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U:\0 HNT-NW\R5\51 地域活性化応援事業\R6\"/>
    </mc:Choice>
  </mc:AlternateContent>
  <xr:revisionPtr revIDLastSave="0" documentId="13_ncr:1_{0A872AE2-8483-425A-B3EF-1F507B7EF782}" xr6:coauthVersionLast="47" xr6:coauthVersionMax="47" xr10:uidLastSave="{00000000-0000-0000-0000-000000000000}"/>
  <bookViews>
    <workbookView xWindow="-98" yWindow="-98" windowWidth="19396" windowHeight="11475" activeTab="4" xr2:uid="{00000000-000D-0000-FFFF-FFFF00000000}"/>
  </bookViews>
  <sheets>
    <sheet name="１申請書" sheetId="2" r:id="rId1"/>
    <sheet name="３予算書" sheetId="1" r:id="rId2"/>
    <sheet name="４請求書" sheetId="6" r:id="rId3"/>
    <sheet name="５決定通知書" sheetId="7" r:id="rId4"/>
    <sheet name="７決算書" sheetId="8" r:id="rId5"/>
  </sheets>
  <definedNames>
    <definedName name="_xlnm.Print_Area" localSheetId="0">'１申請書'!$A$1:$R$58</definedName>
    <definedName name="_xlnm.Print_Area" localSheetId="2">'４請求書'!$A$1:$R$35</definedName>
    <definedName name="_xlnm.Print_Area" localSheetId="3">'５決定通知書'!$A$1:$R$26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9" i="2" l="1"/>
  <c r="B5" i="1"/>
  <c r="B5" i="8"/>
  <c r="E12" i="6"/>
  <c r="E18" i="7" s="1"/>
  <c r="C29" i="8"/>
  <c r="C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8" i="8"/>
  <c r="B7" i="8"/>
  <c r="B6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8" i="8"/>
  <c r="A7" i="8"/>
  <c r="A6" i="8"/>
  <c r="A5" i="8"/>
  <c r="B8" i="7"/>
  <c r="B7" i="7"/>
  <c r="J15" i="6"/>
  <c r="J17" i="6"/>
  <c r="J16" i="6"/>
  <c r="C49" i="2"/>
  <c r="P33" i="2"/>
  <c r="N33" i="2"/>
  <c r="L33" i="2"/>
  <c r="J39" i="2"/>
  <c r="J38" i="2"/>
  <c r="B29" i="1"/>
  <c r="B9" i="1" l="1"/>
  <c r="B29" i="8"/>
  <c r="B9" i="8"/>
</calcChain>
</file>

<file path=xl/sharedStrings.xml><?xml version="1.0" encoding="utf-8"?>
<sst xmlns="http://schemas.openxmlformats.org/spreadsheetml/2006/main" count="147" uniqueCount="96">
  <si>
    <t>合計</t>
    <rPh sb="0" eb="2">
      <t>ゴウケイ</t>
    </rPh>
    <phoneticPr fontId="1"/>
  </si>
  <si>
    <t>費　　目</t>
    <rPh sb="0" eb="1">
      <t>ヒ</t>
    </rPh>
    <rPh sb="3" eb="4">
      <t>メ</t>
    </rPh>
    <phoneticPr fontId="1"/>
  </si>
  <si>
    <t>備　　　考</t>
    <rPh sb="0" eb="1">
      <t>ビ</t>
    </rPh>
    <rPh sb="4" eb="5">
      <t>コウ</t>
    </rPh>
    <phoneticPr fontId="1"/>
  </si>
  <si>
    <t>【収入の部】</t>
    <rPh sb="1" eb="3">
      <t>シュウニュウ</t>
    </rPh>
    <rPh sb="4" eb="5">
      <t>ブ</t>
    </rPh>
    <phoneticPr fontId="1"/>
  </si>
  <si>
    <t>【支出の部】</t>
    <rPh sb="1" eb="3">
      <t>シシュツ</t>
    </rPh>
    <rPh sb="4" eb="5">
      <t>ブ</t>
    </rPh>
    <phoneticPr fontId="1"/>
  </si>
  <si>
    <t>予算額</t>
    <rPh sb="0" eb="2">
      <t>ヨサン</t>
    </rPh>
    <rPh sb="2" eb="3">
      <t>ガク</t>
    </rPh>
    <phoneticPr fontId="1"/>
  </si>
  <si>
    <t>合計</t>
    <rPh sb="0" eb="2">
      <t>ゴウケイ</t>
    </rPh>
    <phoneticPr fontId="1"/>
  </si>
  <si>
    <t>補助金</t>
    <rPh sb="0" eb="3">
      <t>ホジョキン</t>
    </rPh>
    <phoneticPr fontId="1"/>
  </si>
  <si>
    <t>※３　収入合計と、支出合計は一致させてください。</t>
    <rPh sb="3" eb="5">
      <t>シュウニュウ</t>
    </rPh>
    <rPh sb="5" eb="7">
      <t>ゴウケイ</t>
    </rPh>
    <rPh sb="9" eb="11">
      <t>シシュツ</t>
    </rPh>
    <rPh sb="11" eb="13">
      <t>ゴウケイ</t>
    </rPh>
    <rPh sb="14" eb="16">
      <t>イッチ</t>
    </rPh>
    <phoneticPr fontId="1"/>
  </si>
  <si>
    <t>※１　支出費目は、人件費、賃金、旅費、会議費、謝金、備品購入費、借料及び損料、消耗品費、燃料費、印刷製本費、食料費、原材料費、通信運搬費、その他諸経費とします。</t>
    <rPh sb="3" eb="5">
      <t>シシュツ</t>
    </rPh>
    <rPh sb="5" eb="7">
      <t>ヒモク</t>
    </rPh>
    <rPh sb="71" eb="72">
      <t>タ</t>
    </rPh>
    <rPh sb="72" eb="75">
      <t>ショケイヒ</t>
    </rPh>
    <phoneticPr fontId="1"/>
  </si>
  <si>
    <t>※２　収入費目は、補助金、会費、参加費、自己資金の他、適宜設定してください。</t>
    <rPh sb="3" eb="5">
      <t>シュウニュウ</t>
    </rPh>
    <rPh sb="5" eb="7">
      <t>ヒモク</t>
    </rPh>
    <rPh sb="9" eb="12">
      <t>ホジョキン</t>
    </rPh>
    <rPh sb="13" eb="15">
      <t>カイヒ</t>
    </rPh>
    <rPh sb="16" eb="19">
      <t>サンカヒ</t>
    </rPh>
    <rPh sb="20" eb="22">
      <t>ジコ</t>
    </rPh>
    <rPh sb="22" eb="24">
      <t>シキン</t>
    </rPh>
    <rPh sb="25" eb="26">
      <t>ホカ</t>
    </rPh>
    <rPh sb="27" eb="29">
      <t>テキギ</t>
    </rPh>
    <rPh sb="29" eb="31">
      <t>セッテイ</t>
    </rPh>
    <phoneticPr fontId="1"/>
  </si>
  <si>
    <t>団体等名</t>
    <rPh sb="0" eb="2">
      <t>ダンタイ</t>
    </rPh>
    <rPh sb="2" eb="3">
      <t>トウ</t>
    </rPh>
    <rPh sb="3" eb="4">
      <t>メイ</t>
    </rPh>
    <phoneticPr fontId="1"/>
  </si>
  <si>
    <t>「やってみよう　地域活性化応援事業」補助金申請書</t>
    <rPh sb="8" eb="10">
      <t>チイキ</t>
    </rPh>
    <rPh sb="10" eb="13">
      <t>カッセイカ</t>
    </rPh>
    <rPh sb="13" eb="15">
      <t>オウエン</t>
    </rPh>
    <rPh sb="15" eb="17">
      <t>ジギョウ</t>
    </rPh>
    <rPh sb="18" eb="21">
      <t>ホジョキン</t>
    </rPh>
    <rPh sb="21" eb="24">
      <t>シンセイショ</t>
    </rPh>
    <phoneticPr fontId="1"/>
  </si>
  <si>
    <t>申請団体等名</t>
    <rPh sb="0" eb="2">
      <t>シンセイ</t>
    </rPh>
    <rPh sb="2" eb="4">
      <t>ダンタイ</t>
    </rPh>
    <rPh sb="4" eb="5">
      <t>トウ</t>
    </rPh>
    <rPh sb="5" eb="6">
      <t>メイ</t>
    </rPh>
    <phoneticPr fontId="1"/>
  </si>
  <si>
    <t>申請対象の活動の概要</t>
    <rPh sb="0" eb="2">
      <t>シンセイ</t>
    </rPh>
    <rPh sb="2" eb="4">
      <t>タイショウ</t>
    </rPh>
    <rPh sb="5" eb="7">
      <t>カツドウ</t>
    </rPh>
    <rPh sb="8" eb="10">
      <t>ガイヨウ</t>
    </rPh>
    <phoneticPr fontId="1"/>
  </si>
  <si>
    <t>団体等代表者</t>
    <rPh sb="0" eb="2">
      <t>ダンタイ</t>
    </rPh>
    <rPh sb="2" eb="3">
      <t>トウ</t>
    </rPh>
    <rPh sb="3" eb="6">
      <t>ダイヒョウシャ</t>
    </rPh>
    <phoneticPr fontId="1"/>
  </si>
  <si>
    <t>記入責任者</t>
    <rPh sb="0" eb="2">
      <t>キニュウ</t>
    </rPh>
    <rPh sb="2" eb="5">
      <t>セキニンシャ</t>
    </rPh>
    <phoneticPr fontId="1"/>
  </si>
  <si>
    <t>フリガナ</t>
    <phoneticPr fontId="1"/>
  </si>
  <si>
    <t>氏名</t>
    <rPh sb="0" eb="2">
      <t>シメイ</t>
    </rPh>
    <phoneticPr fontId="1"/>
  </si>
  <si>
    <t>住所</t>
    <rPh sb="0" eb="2">
      <t>ジュウショ</t>
    </rPh>
    <phoneticPr fontId="1"/>
  </si>
  <si>
    <t>〒</t>
    <phoneticPr fontId="1"/>
  </si>
  <si>
    <t>FAX番号</t>
    <rPh sb="3" eb="5">
      <t>バンゴウ</t>
    </rPh>
    <phoneticPr fontId="1"/>
  </si>
  <si>
    <t>携帯電話番号</t>
    <rPh sb="0" eb="2">
      <t>ケイタイ</t>
    </rPh>
    <rPh sb="2" eb="4">
      <t>デンワ</t>
    </rPh>
    <rPh sb="4" eb="6">
      <t>バンゴウ</t>
    </rPh>
    <phoneticPr fontId="1"/>
  </si>
  <si>
    <t>E-Mial</t>
    <phoneticPr fontId="1"/>
  </si>
  <si>
    <t>応募日</t>
    <rPh sb="0" eb="2">
      <t>オウボ</t>
    </rPh>
    <rPh sb="2" eb="3">
      <t>ビ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</si>
  <si>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</si>
  <si>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</si>
  <si>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</si>
  <si>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</si>
  <si>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電話番号</t>
    <rPh sb="0" eb="2">
      <t>デンワ</t>
    </rPh>
    <rPh sb="2" eb="4">
      <t>バンゴウ</t>
    </rPh>
    <phoneticPr fontId="1"/>
  </si>
  <si>
    <t>記入上の注意</t>
  </si>
  <si>
    <t>応募の理由</t>
    <rPh sb="0" eb="2">
      <t>オウボ</t>
    </rPh>
    <rPh sb="3" eb="5">
      <t>リユウ</t>
    </rPh>
    <phoneticPr fontId="1"/>
  </si>
  <si>
    <t>(3) 「応募の理由」は、○○の活動を○○するためには、自己資金が不足している　等など、応募に至った理由を記載してください。</t>
    <rPh sb="8" eb="10">
      <t>リユウ</t>
    </rPh>
    <rPh sb="16" eb="18">
      <t>カツドウ</t>
    </rPh>
    <rPh sb="28" eb="30">
      <t>ジコ</t>
    </rPh>
    <rPh sb="30" eb="32">
      <t>シキン</t>
    </rPh>
    <rPh sb="33" eb="35">
      <t>フソク</t>
    </rPh>
    <rPh sb="40" eb="41">
      <t>トウ</t>
    </rPh>
    <rPh sb="44" eb="46">
      <t>オウボ</t>
    </rPh>
    <rPh sb="47" eb="48">
      <t>イタ</t>
    </rPh>
    <rPh sb="50" eb="52">
      <t>リユウ</t>
    </rPh>
    <rPh sb="53" eb="55">
      <t>キサイ</t>
    </rPh>
    <phoneticPr fontId="1"/>
  </si>
  <si>
    <t>(5) 当事業及び各書式の記入について、ご不明な点があれば、事務局までお問い合わせください。</t>
    <rPh sb="4" eb="5">
      <t>トウ</t>
    </rPh>
    <rPh sb="5" eb="7">
      <t>ジギョウ</t>
    </rPh>
    <rPh sb="7" eb="8">
      <t>オヨ</t>
    </rPh>
    <rPh sb="9" eb="10">
      <t>カク</t>
    </rPh>
    <rPh sb="10" eb="12">
      <t>ショシキ</t>
    </rPh>
    <rPh sb="21" eb="23">
      <t>フメイ</t>
    </rPh>
    <rPh sb="24" eb="25">
      <t>テン</t>
    </rPh>
    <phoneticPr fontId="1"/>
  </si>
  <si>
    <t>〒８８０－００２７　　宮崎市西池町９－８　宮崎県校長会館２階</t>
    <rPh sb="14" eb="17">
      <t>ニシイケチョウ</t>
    </rPh>
    <rPh sb="21" eb="24">
      <t>ミヤザキケン</t>
    </rPh>
    <rPh sb="24" eb="26">
      <t>コウチョウ</t>
    </rPh>
    <rPh sb="26" eb="28">
      <t>カイカン</t>
    </rPh>
    <rPh sb="29" eb="30">
      <t>カイ</t>
    </rPh>
    <phoneticPr fontId="1"/>
  </si>
  <si>
    <t>　　　　　　　　　　　一般社団法人　ひなたネットワーク　（担当　事務局長　椨木　満）</t>
    <rPh sb="29" eb="31">
      <t>タントウ</t>
    </rPh>
    <rPh sb="32" eb="36">
      <t>ジムキョクチョウ</t>
    </rPh>
    <rPh sb="37" eb="39">
      <t>タブノキ</t>
    </rPh>
    <rPh sb="40" eb="41">
      <t>ミツル</t>
    </rPh>
    <phoneticPr fontId="1"/>
  </si>
  <si>
    <t>(4) 代表者と記入責任者は同じ方でも構いません。提出書類の内容について、事務局からお問い合わせする場合に、記入責任者にご連絡させていただきます。</t>
    <rPh sb="4" eb="7">
      <t>ダイヒョウシャ</t>
    </rPh>
    <rPh sb="8" eb="10">
      <t>キニュウ</t>
    </rPh>
    <rPh sb="10" eb="13">
      <t>セキニンシャ</t>
    </rPh>
    <rPh sb="14" eb="15">
      <t>オナ</t>
    </rPh>
    <rPh sb="16" eb="17">
      <t>カタ</t>
    </rPh>
    <rPh sb="19" eb="20">
      <t>カマ</t>
    </rPh>
    <rPh sb="25" eb="27">
      <t>テイシュツ</t>
    </rPh>
    <rPh sb="27" eb="29">
      <t>ショルイ</t>
    </rPh>
    <rPh sb="30" eb="32">
      <t>ナイヨウ</t>
    </rPh>
    <rPh sb="37" eb="40">
      <t>ジムキョク</t>
    </rPh>
    <rPh sb="43" eb="44">
      <t>ト</t>
    </rPh>
    <rPh sb="45" eb="46">
      <t>ア</t>
    </rPh>
    <rPh sb="50" eb="52">
      <t>バアイ</t>
    </rPh>
    <rPh sb="54" eb="56">
      <t>キニュウ</t>
    </rPh>
    <rPh sb="56" eb="59">
      <t>セキニンシャ</t>
    </rPh>
    <rPh sb="61" eb="63">
      <t>レンラク</t>
    </rPh>
    <phoneticPr fontId="1"/>
  </si>
  <si>
    <t>一般社団法人ひなたネットワーク　代表理事　様</t>
    <rPh sb="0" eb="6">
      <t>イッパンシャダンホウジン</t>
    </rPh>
    <rPh sb="16" eb="18">
      <t>ダイヒョウ</t>
    </rPh>
    <rPh sb="18" eb="20">
      <t>リジ</t>
    </rPh>
    <rPh sb="21" eb="22">
      <t>サマ</t>
    </rPh>
    <phoneticPr fontId="1"/>
  </si>
  <si>
    <t>申請団体</t>
    <rPh sb="0" eb="2">
      <t>シンセイ</t>
    </rPh>
    <rPh sb="2" eb="4">
      <t>ダンタイ</t>
    </rPh>
    <phoneticPr fontId="1"/>
  </si>
  <si>
    <t>　㊞</t>
    <phoneticPr fontId="1"/>
  </si>
  <si>
    <t>令和５年度　「やってみよう！　地域活性化応援事業」補助金の申請について</t>
    <rPh sb="0" eb="2">
      <t>レイワ</t>
    </rPh>
    <rPh sb="3" eb="5">
      <t>ネンド</t>
    </rPh>
    <rPh sb="15" eb="24">
      <t>チイキカッセイカオウエンジギョウ</t>
    </rPh>
    <rPh sb="25" eb="28">
      <t>ホジョキン</t>
    </rPh>
    <rPh sb="29" eb="31">
      <t>シンセイ</t>
    </rPh>
    <phoneticPr fontId="1"/>
  </si>
  <si>
    <t>記</t>
    <rPh sb="0" eb="1">
      <t>キ</t>
    </rPh>
    <phoneticPr fontId="1"/>
  </si>
  <si>
    <t>申請額</t>
    <rPh sb="0" eb="3">
      <t>シンセイガク</t>
    </rPh>
    <phoneticPr fontId="1"/>
  </si>
  <si>
    <t>○</t>
    <phoneticPr fontId="1"/>
  </si>
  <si>
    <t>コース</t>
    <phoneticPr fontId="1"/>
  </si>
  <si>
    <t>申請コース（申請額）</t>
    <rPh sb="0" eb="2">
      <t>シンセイ</t>
    </rPh>
    <rPh sb="6" eb="9">
      <t>シンセイガク</t>
    </rPh>
    <phoneticPr fontId="1"/>
  </si>
  <si>
    <t>提出書類</t>
    <rPh sb="0" eb="2">
      <t>テイシュツ</t>
    </rPh>
    <rPh sb="2" eb="4">
      <t>ショルイ</t>
    </rPh>
    <phoneticPr fontId="1"/>
  </si>
  <si>
    <t>・　申請書（様式第１号B)</t>
    <rPh sb="2" eb="5">
      <t>シンセイショ</t>
    </rPh>
    <rPh sb="6" eb="8">
      <t>ヨウシキ</t>
    </rPh>
    <rPh sb="8" eb="9">
      <t>ダイ</t>
    </rPh>
    <rPh sb="10" eb="11">
      <t>ゴウ</t>
    </rPh>
    <phoneticPr fontId="1"/>
  </si>
  <si>
    <t>・　活動計画書（様式第２号)</t>
    <rPh sb="2" eb="4">
      <t>カツドウ</t>
    </rPh>
    <rPh sb="4" eb="6">
      <t>ケイカク</t>
    </rPh>
    <rPh sb="6" eb="7">
      <t>ショ</t>
    </rPh>
    <rPh sb="8" eb="10">
      <t>ヨウシキ</t>
    </rPh>
    <rPh sb="10" eb="11">
      <t>ダイ</t>
    </rPh>
    <rPh sb="12" eb="13">
      <t>ゴウ</t>
    </rPh>
    <phoneticPr fontId="1"/>
  </si>
  <si>
    <t>・　予算書（様式第３号)</t>
    <rPh sb="2" eb="5">
      <t>ヨサンショ</t>
    </rPh>
    <rPh sb="6" eb="8">
      <t>ヨウシキ</t>
    </rPh>
    <rPh sb="8" eb="9">
      <t>ダイ</t>
    </rPh>
    <rPh sb="10" eb="11">
      <t>ゴウ</t>
    </rPh>
    <phoneticPr fontId="1"/>
  </si>
  <si>
    <t>補助金の使用目的と予想される効果</t>
    <rPh sb="0" eb="3">
      <t>ホジョキン</t>
    </rPh>
    <rPh sb="4" eb="6">
      <t>シヨウ</t>
    </rPh>
    <rPh sb="6" eb="8">
      <t>モクテキ</t>
    </rPh>
    <rPh sb="9" eb="11">
      <t>ヨソウ</t>
    </rPh>
    <rPh sb="14" eb="16">
      <t>コウカ</t>
    </rPh>
    <phoneticPr fontId="1"/>
  </si>
  <si>
    <t>(2) 「申請対象の活動の概要」については、内容が具体的にわかる程度の記述をお願いします。</t>
    <rPh sb="5" eb="7">
      <t>シンセイ</t>
    </rPh>
    <rPh sb="7" eb="9">
      <t>タイショウ</t>
    </rPh>
    <rPh sb="13" eb="15">
      <t>ガイヨウ</t>
    </rPh>
    <phoneticPr fontId="1"/>
  </si>
  <si>
    <t>　※活動概要、応募理由等に関し、申請に必要だと考える場合には、説明資料をPDFで追加してください。</t>
    <rPh sb="2" eb="4">
      <t>カツドウ</t>
    </rPh>
    <rPh sb="4" eb="6">
      <t>ガイヨウ</t>
    </rPh>
    <rPh sb="7" eb="9">
      <t>オウボ</t>
    </rPh>
    <rPh sb="9" eb="11">
      <t>リユウ</t>
    </rPh>
    <rPh sb="11" eb="12">
      <t>トウ</t>
    </rPh>
    <rPh sb="13" eb="14">
      <t>カン</t>
    </rPh>
    <rPh sb="16" eb="18">
      <t>シンセイ</t>
    </rPh>
    <rPh sb="19" eb="21">
      <t>ヒツヨウ</t>
    </rPh>
    <rPh sb="23" eb="24">
      <t>カンガ</t>
    </rPh>
    <rPh sb="26" eb="28">
      <t>バアイ</t>
    </rPh>
    <rPh sb="31" eb="33">
      <t>セツメイ</t>
    </rPh>
    <rPh sb="33" eb="35">
      <t>シリョウ</t>
    </rPh>
    <rPh sb="40" eb="42">
      <t>ツイカ</t>
    </rPh>
    <phoneticPr fontId="1"/>
  </si>
  <si>
    <t>活動の期間</t>
    <rPh sb="0" eb="2">
      <t>カツドウ</t>
    </rPh>
    <rPh sb="3" eb="5">
      <t>キカン</t>
    </rPh>
    <phoneticPr fontId="1"/>
  </si>
  <si>
    <t>～</t>
    <phoneticPr fontId="1"/>
  </si>
  <si>
    <t>「やってみよう！　地域活性化応援事業」補助金　予算書</t>
    <rPh sb="9" eb="11">
      <t>チイキ</t>
    </rPh>
    <rPh sb="11" eb="14">
      <t>カッセイカ</t>
    </rPh>
    <rPh sb="14" eb="16">
      <t>オウエン</t>
    </rPh>
    <rPh sb="16" eb="18">
      <t>ジギョウ</t>
    </rPh>
    <rPh sb="19" eb="22">
      <t>ホジョキン</t>
    </rPh>
    <rPh sb="23" eb="25">
      <t>ヨサン</t>
    </rPh>
    <rPh sb="25" eb="26">
      <t>ショ</t>
    </rPh>
    <phoneticPr fontId="1"/>
  </si>
  <si>
    <t>「やってみよう　地域活性化応援事業」　補助金　請求書</t>
    <rPh sb="8" eb="17">
      <t>チイキカッセイカオウエンジギョウ</t>
    </rPh>
    <rPh sb="19" eb="22">
      <t>ホジョキン</t>
    </rPh>
    <rPh sb="23" eb="26">
      <t>セイキュウショ</t>
    </rPh>
    <phoneticPr fontId="1"/>
  </si>
  <si>
    <t>金</t>
    <rPh sb="0" eb="1">
      <t>キン</t>
    </rPh>
    <phoneticPr fontId="1"/>
  </si>
  <si>
    <t>振込先情報</t>
    <rPh sb="0" eb="1">
      <t>フ</t>
    </rPh>
    <rPh sb="1" eb="2">
      <t>コ</t>
    </rPh>
    <rPh sb="2" eb="3">
      <t>サキ</t>
    </rPh>
    <rPh sb="3" eb="5">
      <t>ジョウホウ</t>
    </rPh>
    <phoneticPr fontId="1"/>
  </si>
  <si>
    <t>銀行</t>
    <rPh sb="0" eb="2">
      <t>ギンコウ</t>
    </rPh>
    <phoneticPr fontId="1"/>
  </si>
  <si>
    <t>信用金庫</t>
    <rPh sb="0" eb="2">
      <t>シンヨウ</t>
    </rPh>
    <rPh sb="2" eb="4">
      <t>キンコ</t>
    </rPh>
    <phoneticPr fontId="1"/>
  </si>
  <si>
    <t>支店</t>
    <rPh sb="0" eb="2">
      <t>シテン</t>
    </rPh>
    <phoneticPr fontId="1"/>
  </si>
  <si>
    <t>振込先
金融機関</t>
    <rPh sb="0" eb="3">
      <t>フリコミサキ</t>
    </rPh>
    <rPh sb="4" eb="6">
      <t>キンユウ</t>
    </rPh>
    <rPh sb="6" eb="8">
      <t>キカン</t>
    </rPh>
    <phoneticPr fontId="1"/>
  </si>
  <si>
    <t>口座名義</t>
    <rPh sb="0" eb="2">
      <t>コウザ</t>
    </rPh>
    <rPh sb="2" eb="4">
      <t>メイギ</t>
    </rPh>
    <phoneticPr fontId="1"/>
  </si>
  <si>
    <t>口座種類</t>
    <rPh sb="0" eb="2">
      <t>コウザ</t>
    </rPh>
    <rPh sb="2" eb="4">
      <t>シュルイ</t>
    </rPh>
    <phoneticPr fontId="1"/>
  </si>
  <si>
    <t>普通
当座</t>
    <rPh sb="0" eb="2">
      <t>フツウ</t>
    </rPh>
    <rPh sb="4" eb="6">
      <t>トウザ</t>
    </rPh>
    <phoneticPr fontId="1"/>
  </si>
  <si>
    <t>振込口座</t>
    <rPh sb="0" eb="2">
      <t>フリコミ</t>
    </rPh>
    <rPh sb="2" eb="4">
      <t>コウザ</t>
    </rPh>
    <phoneticPr fontId="1"/>
  </si>
  <si>
    <r>
      <t>　　　　　　　　　　　ＴＥＬ　０９０－７４４０－７８７２　　Ｍａｉｌ　</t>
    </r>
    <r>
      <rPr>
        <b/>
        <sz val="12"/>
        <color theme="1"/>
        <rFont val="ＭＳ Ｐ明朝"/>
        <family val="1"/>
        <charset val="128"/>
      </rPr>
      <t>　hinata-jimu@face.ne.jp</t>
    </r>
    <phoneticPr fontId="1"/>
  </si>
  <si>
    <t>一般社団法人ひなたネットワーク</t>
    <rPh sb="0" eb="6">
      <t>イッパンシャダンホウジン</t>
    </rPh>
    <phoneticPr fontId="1"/>
  </si>
  <si>
    <t>代表理事　　　　竹内　一久</t>
    <rPh sb="0" eb="2">
      <t>ダイヒョウ</t>
    </rPh>
    <rPh sb="2" eb="4">
      <t>リジ</t>
    </rPh>
    <rPh sb="8" eb="10">
      <t>タケウチ</t>
    </rPh>
    <rPh sb="11" eb="13">
      <t>カズヒサ</t>
    </rPh>
    <phoneticPr fontId="1"/>
  </si>
  <si>
    <t>給付決定額</t>
    <rPh sb="0" eb="2">
      <t>キュウフ</t>
    </rPh>
    <rPh sb="2" eb="5">
      <t>ケッテイガク</t>
    </rPh>
    <phoneticPr fontId="1"/>
  </si>
  <si>
    <t>「やってみよう！　地域活性化応援事業」補助金　決算書</t>
    <rPh sb="9" eb="11">
      <t>チイキ</t>
    </rPh>
    <rPh sb="11" eb="14">
      <t>カッセイカ</t>
    </rPh>
    <rPh sb="14" eb="16">
      <t>オウエン</t>
    </rPh>
    <rPh sb="16" eb="18">
      <t>ジギョウ</t>
    </rPh>
    <rPh sb="19" eb="22">
      <t>ホジョキン</t>
    </rPh>
    <rPh sb="23" eb="25">
      <t>ケッサン</t>
    </rPh>
    <rPh sb="25" eb="26">
      <t>ショ</t>
    </rPh>
    <phoneticPr fontId="1"/>
  </si>
  <si>
    <t>「やってみよう！地域活性化応援事業」補助金</t>
    <rPh sb="18" eb="21">
      <t>ホジョキン</t>
    </rPh>
    <phoneticPr fontId="1"/>
  </si>
  <si>
    <t>※１　費目は、予算書と一致させてください。</t>
    <rPh sb="3" eb="5">
      <t>ヒモク</t>
    </rPh>
    <rPh sb="7" eb="10">
      <t>ヨサンショ</t>
    </rPh>
    <rPh sb="11" eb="13">
      <t>イッチ</t>
    </rPh>
    <phoneticPr fontId="1"/>
  </si>
  <si>
    <t>※３　「やってみよう！地域活性化応援事業」補助金は全額を使い切ってください。</t>
    <rPh sb="25" eb="27">
      <t>ゼンガク</t>
    </rPh>
    <rPh sb="28" eb="29">
      <t>ツカ</t>
    </rPh>
    <rPh sb="30" eb="31">
      <t>キ</t>
    </rPh>
    <phoneticPr fontId="1"/>
  </si>
  <si>
    <t>※２　費目間の流用は認めます。　</t>
    <rPh sb="3" eb="5">
      <t>ヒモク</t>
    </rPh>
    <rPh sb="5" eb="6">
      <t>カン</t>
    </rPh>
    <rPh sb="7" eb="9">
      <t>リュウヨウ</t>
    </rPh>
    <rPh sb="10" eb="11">
      <t>ミト</t>
    </rPh>
    <phoneticPr fontId="1"/>
  </si>
  <si>
    <t>決算額</t>
    <rPh sb="0" eb="3">
      <t>ケッサンガク</t>
    </rPh>
    <phoneticPr fontId="1"/>
  </si>
  <si>
    <t>　令和６年度「やってみよう！　地域活性化応援事業」補助金の補助金として、下記のとおり請求します。</t>
    <rPh sb="1" eb="3">
      <t>レイワ</t>
    </rPh>
    <rPh sb="4" eb="6">
      <t>ネンド</t>
    </rPh>
    <rPh sb="15" eb="24">
      <t>チイキカッセイカオウエンジギョウ</t>
    </rPh>
    <rPh sb="25" eb="28">
      <t>ホジョキン</t>
    </rPh>
    <rPh sb="29" eb="32">
      <t>ホジョキン</t>
    </rPh>
    <rPh sb="36" eb="38">
      <t>カキ</t>
    </rPh>
    <rPh sb="42" eb="44">
      <t>セイキュウ</t>
    </rPh>
    <phoneticPr fontId="1"/>
  </si>
  <si>
    <t>　標記の件について、下記のとおり、「やってみよう！　地域活性化応援事業」補助金の給付を受けたいので、関係書類を添えて、申請します。</t>
    <rPh sb="1" eb="3">
      <t>ヒョウキ</t>
    </rPh>
    <rPh sb="4" eb="5">
      <t>ケン</t>
    </rPh>
    <rPh sb="10" eb="12">
      <t>カキ</t>
    </rPh>
    <rPh sb="26" eb="35">
      <t>チイキカッセイカオウエンジギョウ</t>
    </rPh>
    <rPh sb="36" eb="37">
      <t>ホ</t>
    </rPh>
    <phoneticPr fontId="1"/>
  </si>
  <si>
    <t>㊞</t>
    <phoneticPr fontId="1"/>
  </si>
  <si>
    <t>（様式第１号Ｂ　第6条の(1)）</t>
    <rPh sb="1" eb="3">
      <t>ヨウシキ</t>
    </rPh>
    <rPh sb="3" eb="4">
      <t>ダイ</t>
    </rPh>
    <rPh sb="5" eb="6">
      <t>ゴウ</t>
    </rPh>
    <rPh sb="8" eb="9">
      <t>ダイ</t>
    </rPh>
    <rPh sb="10" eb="11">
      <t>ジョウ</t>
    </rPh>
    <phoneticPr fontId="1"/>
  </si>
  <si>
    <t>（様式第１号Ａ　第6条の(1)）</t>
    <rPh sb="1" eb="3">
      <t>ヨウシキ</t>
    </rPh>
    <rPh sb="3" eb="4">
      <t>ダイ</t>
    </rPh>
    <rPh sb="5" eb="6">
      <t>ゴウ</t>
    </rPh>
    <rPh sb="8" eb="9">
      <t>ダイ</t>
    </rPh>
    <rPh sb="10" eb="11">
      <t>ジョウ</t>
    </rPh>
    <phoneticPr fontId="1"/>
  </si>
  <si>
    <t>（様式第３号　第6条の(3)）</t>
    <rPh sb="1" eb="3">
      <t>ヨウシキ</t>
    </rPh>
    <rPh sb="3" eb="4">
      <t>ダイ</t>
    </rPh>
    <rPh sb="5" eb="6">
      <t>ゴウ</t>
    </rPh>
    <rPh sb="7" eb="8">
      <t>ダイ</t>
    </rPh>
    <rPh sb="9" eb="10">
      <t>ジョウ</t>
    </rPh>
    <phoneticPr fontId="1"/>
  </si>
  <si>
    <t>（様式第４号　第7条の3）</t>
    <rPh sb="1" eb="3">
      <t>ヨウシキ</t>
    </rPh>
    <rPh sb="3" eb="4">
      <t>ダイ</t>
    </rPh>
    <rPh sb="5" eb="6">
      <t>ゴウ</t>
    </rPh>
    <rPh sb="7" eb="8">
      <t>ダイ</t>
    </rPh>
    <rPh sb="9" eb="10">
      <t>ジョウ</t>
    </rPh>
    <phoneticPr fontId="1"/>
  </si>
  <si>
    <t>（様式第５号　第7条2）</t>
    <rPh sb="1" eb="3">
      <t>ヨウシキ</t>
    </rPh>
    <rPh sb="3" eb="4">
      <t>ダイ</t>
    </rPh>
    <rPh sb="5" eb="6">
      <t>ゴウ</t>
    </rPh>
    <rPh sb="7" eb="8">
      <t>ダイ</t>
    </rPh>
    <rPh sb="9" eb="10">
      <t>ジョウ</t>
    </rPh>
    <phoneticPr fontId="1"/>
  </si>
  <si>
    <t>（様式第7号　第10条(2)）</t>
    <rPh sb="1" eb="3">
      <t>ヨウシキ</t>
    </rPh>
    <rPh sb="3" eb="4">
      <t>ダイ</t>
    </rPh>
    <rPh sb="5" eb="6">
      <t>ゴウ</t>
    </rPh>
    <rPh sb="7" eb="8">
      <t>ダイ</t>
    </rPh>
    <rPh sb="10" eb="11">
      <t>ジョウ</t>
    </rPh>
    <phoneticPr fontId="1"/>
  </si>
  <si>
    <t>　令和６年度「やってみよう！　地域活性化応援事業」補助金につきましては、要綱第７条の規定により、令和６年３月　日付けで給付決定しましたので、同条２の規定により、その額を下記の通り、通知します。</t>
    <rPh sb="1" eb="3">
      <t>レイワ</t>
    </rPh>
    <rPh sb="4" eb="6">
      <t>ネンド</t>
    </rPh>
    <rPh sb="15" eb="17">
      <t>チイキ</t>
    </rPh>
    <rPh sb="17" eb="19">
      <t>カッセイ</t>
    </rPh>
    <rPh sb="25" eb="27">
      <t>ホジョ</t>
    </rPh>
    <rPh sb="87" eb="88">
      <t>トオ</t>
    </rPh>
    <phoneticPr fontId="1"/>
  </si>
  <si>
    <t>※　なお、本状を受領後、１か月以内に、請求書（様式第４号）を提出してください。</t>
    <rPh sb="5" eb="7">
      <t>ホンジョウ</t>
    </rPh>
    <rPh sb="8" eb="11">
      <t>ジュリョウゴ</t>
    </rPh>
    <rPh sb="14" eb="15">
      <t>ゲツ</t>
    </rPh>
    <rPh sb="15" eb="17">
      <t>イナイ</t>
    </rPh>
    <rPh sb="19" eb="22">
      <t>セイキュウショ</t>
    </rPh>
    <rPh sb="23" eb="25">
      <t>ヨウシキ</t>
    </rPh>
    <rPh sb="25" eb="26">
      <t>ダイ</t>
    </rPh>
    <rPh sb="27" eb="28">
      <t>ゴウ</t>
    </rPh>
    <rPh sb="30" eb="32">
      <t>テイシュツ</t>
    </rPh>
    <phoneticPr fontId="1"/>
  </si>
  <si>
    <t>(1) 応募書類は、まず、Ｅメールにて（押印なしで可）事務局宛送付してください。</t>
    <rPh sb="6" eb="8">
      <t>ショルイ</t>
    </rPh>
    <rPh sb="20" eb="22">
      <t>オウイン</t>
    </rPh>
    <rPh sb="25" eb="26">
      <t>カ</t>
    </rPh>
    <phoneticPr fontId="1"/>
  </si>
  <si>
    <t>　メールで確認連絡しますので、正式版に押印して、郵送等で送付ください。</t>
    <rPh sb="5" eb="7">
      <t>カクニン</t>
    </rPh>
    <rPh sb="7" eb="9">
      <t>レンラク</t>
    </rPh>
    <rPh sb="15" eb="18">
      <t>セイシキバン</t>
    </rPh>
    <rPh sb="19" eb="21">
      <t>オウイン</t>
    </rPh>
    <rPh sb="24" eb="26">
      <t>ユウソウ</t>
    </rPh>
    <rPh sb="26" eb="27">
      <t>トウ</t>
    </rPh>
    <rPh sb="28" eb="30">
      <t>ソウフ</t>
    </rPh>
    <phoneticPr fontId="1"/>
  </si>
  <si>
    <t>　事務局では、受領後、受領通知をＥメールアドレス宛にお送りします。さらに、内容等を確認した上で、</t>
    <rPh sb="7" eb="9">
      <t>ジュリョウ</t>
    </rPh>
    <rPh sb="9" eb="10">
      <t>ゴ</t>
    </rPh>
    <rPh sb="11" eb="13">
      <t>ジュリョウ</t>
    </rPh>
    <rPh sb="13" eb="15">
      <t>ツウチ</t>
    </rPh>
    <rPh sb="37" eb="40">
      <t>ナイヨウトウ</t>
    </rPh>
    <rPh sb="41" eb="43">
      <t>カクニン</t>
    </rPh>
    <rPh sb="45" eb="46">
      <t>ウエ</t>
    </rPh>
    <phoneticPr fontId="1"/>
  </si>
  <si>
    <t>　受付期限は、2月末日です。なお、提出された関係資料等は返却いたしません。</t>
    <rPh sb="9" eb="10">
      <t>マツ</t>
    </rPh>
    <phoneticPr fontId="1"/>
  </si>
  <si>
    <t>応募金額</t>
    <rPh sb="0" eb="2">
      <t>オウボ</t>
    </rPh>
    <rPh sb="2" eb="4">
      <t>キンガク</t>
    </rPh>
    <phoneticPr fontId="1"/>
  </si>
  <si>
    <t>円</t>
    <rPh sb="0" eb="1">
      <t>エン</t>
    </rPh>
    <phoneticPr fontId="1"/>
  </si>
  <si>
    <t>※1申請につき20万円を上限とします。</t>
    <rPh sb="2" eb="4">
      <t>シンセイ</t>
    </rPh>
    <rPh sb="9" eb="11">
      <t>マンエン</t>
    </rPh>
    <rPh sb="12" eb="14">
      <t>ジョウゲン</t>
    </rPh>
    <phoneticPr fontId="1"/>
  </si>
  <si>
    <t>「やってみよう　地域活性化応援事業」　補助金　給付決定通知書</t>
    <rPh sb="8" eb="17">
      <t>チイキカッセイカオウエンジギョウ</t>
    </rPh>
    <rPh sb="19" eb="22">
      <t>ホジョキン</t>
    </rPh>
    <rPh sb="23" eb="25">
      <t>キュウフ</t>
    </rPh>
    <rPh sb="25" eb="27">
      <t>ケッテイ</t>
    </rPh>
    <rPh sb="27" eb="30">
      <t>ツウチショ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</si>
</sst>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#,##0_);[Red]\(#,##0\)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b/>
      <sz val="10"/>
      <color theme="1"/>
      <name val="ＭＳ Ｐ明朝"/>
      <family val="1"/>
      <charset val="128"/>
    </font>
    <font>
      <b/>
      <sz val="11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b/>
      <sz val="9"/>
      <color theme="1"/>
      <name val="ＭＳ 明朝"/>
      <family val="1"/>
      <charset val="128"/>
    </font>
    <font>
      <b/>
      <sz val="10.5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2" fillId="0" borderId="0" xfId="0" applyFont="1" applyAlignment="1">
      <alignment vertical="center" wrapText="1"/>
    </xf>
    <xf numFmtId="0" fontId="5" fillId="0" borderId="0" xfId="0" applyFont="1">
      <alignment vertical="center"/>
    </xf>
    <xf numFmtId="176" fontId="5" fillId="0" borderId="0" xfId="0" applyNumberFormat="1" applyFont="1">
      <alignment vertical="center"/>
    </xf>
    <xf numFmtId="0" fontId="5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  <xf numFmtId="176" fontId="8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>
      <alignment vertical="center"/>
    </xf>
    <xf numFmtId="176" fontId="5" fillId="0" borderId="1" xfId="0" applyNumberFormat="1" applyFont="1" applyBorder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176" fontId="5" fillId="0" borderId="8" xfId="0" applyNumberFormat="1" applyFont="1" applyBorder="1">
      <alignment vertical="center"/>
    </xf>
    <xf numFmtId="0" fontId="5" fillId="0" borderId="9" xfId="0" applyFont="1" applyBorder="1">
      <alignment vertical="center"/>
    </xf>
    <xf numFmtId="0" fontId="5" fillId="0" borderId="10" xfId="0" applyFont="1" applyBorder="1">
      <alignment vertical="center"/>
    </xf>
    <xf numFmtId="176" fontId="5" fillId="0" borderId="11" xfId="0" applyNumberFormat="1" applyFont="1" applyBorder="1">
      <alignment vertical="center"/>
    </xf>
    <xf numFmtId="0" fontId="5" fillId="0" borderId="12" xfId="0" applyFont="1" applyBorder="1">
      <alignment vertical="center"/>
    </xf>
    <xf numFmtId="0" fontId="9" fillId="0" borderId="7" xfId="0" applyFont="1" applyBorder="1" applyAlignment="1">
      <alignment vertical="center" wrapText="1"/>
    </xf>
    <xf numFmtId="0" fontId="5" fillId="0" borderId="9" xfId="0" applyFont="1" applyBorder="1" applyAlignment="1">
      <alignment vertical="center" shrinkToFit="1"/>
    </xf>
    <xf numFmtId="0" fontId="8" fillId="0" borderId="7" xfId="0" applyFont="1" applyBorder="1" applyAlignment="1">
      <alignment vertical="center" shrinkToFit="1"/>
    </xf>
    <xf numFmtId="0" fontId="8" fillId="0" borderId="0" xfId="0" applyFont="1">
      <alignment vertical="center"/>
    </xf>
    <xf numFmtId="176" fontId="8" fillId="0" borderId="23" xfId="0" applyNumberFormat="1" applyFont="1" applyBorder="1" applyAlignment="1">
      <alignment horizontal="center" vertical="center"/>
    </xf>
    <xf numFmtId="176" fontId="8" fillId="0" borderId="0" xfId="0" applyNumberFormat="1" applyFo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5" xfId="0" applyFont="1" applyBorder="1">
      <alignment vertical="center"/>
    </xf>
    <xf numFmtId="176" fontId="8" fillId="0" borderId="1" xfId="0" applyNumberFormat="1" applyFont="1" applyBorder="1">
      <alignment vertical="center"/>
    </xf>
    <xf numFmtId="176" fontId="8" fillId="0" borderId="14" xfId="0" applyNumberFormat="1" applyFont="1" applyBorder="1">
      <alignment vertical="center"/>
    </xf>
    <xf numFmtId="0" fontId="8" fillId="0" borderId="6" xfId="0" applyFont="1" applyBorder="1">
      <alignment vertical="center"/>
    </xf>
    <xf numFmtId="0" fontId="8" fillId="0" borderId="7" xfId="0" applyFont="1" applyBorder="1">
      <alignment vertical="center"/>
    </xf>
    <xf numFmtId="176" fontId="8" fillId="0" borderId="8" xfId="0" applyNumberFormat="1" applyFont="1" applyBorder="1">
      <alignment vertical="center"/>
    </xf>
    <xf numFmtId="176" fontId="8" fillId="0" borderId="15" xfId="0" applyNumberFormat="1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8" fillId="0" borderId="11" xfId="0" applyNumberFormat="1" applyFont="1" applyBorder="1">
      <alignment vertical="center"/>
    </xf>
    <xf numFmtId="0" fontId="8" fillId="0" borderId="12" xfId="0" applyFont="1" applyBorder="1">
      <alignment vertical="center"/>
    </xf>
    <xf numFmtId="0" fontId="8" fillId="0" borderId="7" xfId="0" applyFont="1" applyBorder="1" applyAlignment="1">
      <alignment vertical="center" wrapText="1"/>
    </xf>
    <xf numFmtId="0" fontId="8" fillId="0" borderId="9" xfId="0" applyFont="1" applyBorder="1" applyAlignment="1">
      <alignment vertical="center" shrinkToFi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distributed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distributed" wrapText="1"/>
    </xf>
    <xf numFmtId="0" fontId="5" fillId="3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24" xfId="0" applyFont="1" applyFill="1" applyBorder="1" applyAlignment="1">
      <alignment horizontal="left" vertical="center" wrapText="1"/>
    </xf>
    <xf numFmtId="0" fontId="8" fillId="2" borderId="25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justify" vertical="center"/>
    </xf>
    <xf numFmtId="0" fontId="5" fillId="0" borderId="0" xfId="0" applyFo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distributed" wrapText="1"/>
    </xf>
    <xf numFmtId="0" fontId="12" fillId="0" borderId="0" xfId="0" applyFont="1" applyAlignment="1">
      <alignment horizontal="center" vertical="center" wrapText="1"/>
    </xf>
    <xf numFmtId="5" fontId="5" fillId="0" borderId="14" xfId="0" applyNumberFormat="1" applyFont="1" applyBorder="1" applyAlignment="1">
      <alignment horizontal="center" vertical="center" wrapText="1"/>
    </xf>
    <xf numFmtId="5" fontId="5" fillId="0" borderId="24" xfId="0" applyNumberFormat="1" applyFont="1" applyBorder="1" applyAlignment="1">
      <alignment horizontal="center" vertical="center" wrapText="1"/>
    </xf>
    <xf numFmtId="5" fontId="5" fillId="0" borderId="25" xfId="0" applyNumberFormat="1" applyFont="1" applyBorder="1" applyAlignment="1">
      <alignment horizontal="center" vertical="center" wrapText="1"/>
    </xf>
    <xf numFmtId="5" fontId="6" fillId="0" borderId="0" xfId="0" applyNumberFormat="1" applyFont="1" applyAlignment="1">
      <alignment horizontal="center" vertical="center" wrapText="1"/>
    </xf>
    <xf numFmtId="5" fontId="12" fillId="0" borderId="0" xfId="0" applyNumberFormat="1" applyFont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6F7F3-72DA-4754-8087-DFDBB7BEFB64}">
  <dimension ref="A1:U56"/>
  <sheetViews>
    <sheetView view="pageBreakPreview" topLeftCell="A45" zoomScale="140" zoomScaleNormal="100" zoomScaleSheetLayoutView="140" workbookViewId="0">
      <selection activeCell="B8" sqref="B8:H8"/>
    </sheetView>
  </sheetViews>
  <sheetFormatPr defaultRowHeight="14.25" x14ac:dyDescent="0.7"/>
  <cols>
    <col min="1" max="1" width="12.375" style="49" bestFit="1" customWidth="1"/>
    <col min="2" max="18" width="3.75" style="47" customWidth="1"/>
    <col min="19" max="21" width="4.0625" style="47" customWidth="1"/>
    <col min="22" max="16384" width="9" style="47"/>
  </cols>
  <sheetData>
    <row r="1" spans="1:21" x14ac:dyDescent="0.7">
      <c r="A1" s="53" t="s">
        <v>80</v>
      </c>
    </row>
    <row r="2" spans="1:21" ht="16.149999999999999" x14ac:dyDescent="0.7">
      <c r="A2" s="69" t="s">
        <v>12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21" x14ac:dyDescent="0.7">
      <c r="A3" s="41" t="s">
        <v>24</v>
      </c>
      <c r="B3" s="56" t="s">
        <v>25</v>
      </c>
      <c r="C3" s="56"/>
      <c r="D3" s="50">
        <v>6</v>
      </c>
      <c r="E3" s="41" t="s">
        <v>26</v>
      </c>
      <c r="F3" s="50">
        <v>1</v>
      </c>
      <c r="G3" s="41" t="s">
        <v>27</v>
      </c>
      <c r="H3" s="50">
        <v>1</v>
      </c>
      <c r="I3" s="41" t="s">
        <v>28</v>
      </c>
      <c r="J3" s="56"/>
      <c r="K3" s="56"/>
      <c r="L3" s="56"/>
      <c r="M3" s="56"/>
      <c r="N3" s="56"/>
      <c r="O3" s="56"/>
      <c r="P3" s="56"/>
      <c r="Q3" s="56"/>
      <c r="R3" s="56"/>
    </row>
    <row r="4" spans="1:21" x14ac:dyDescent="0.7">
      <c r="A4" s="56" t="s">
        <v>13</v>
      </c>
      <c r="B4" s="56" t="s">
        <v>17</v>
      </c>
      <c r="C4" s="56"/>
      <c r="D4" s="56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</row>
    <row r="5" spans="1:21" x14ac:dyDescent="0.7">
      <c r="A5" s="56"/>
      <c r="B5" s="56" t="s">
        <v>11</v>
      </c>
      <c r="C5" s="56"/>
      <c r="D5" s="56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</row>
    <row r="6" spans="1:21" ht="103.5" customHeight="1" x14ac:dyDescent="0.7">
      <c r="A6" s="41" t="s">
        <v>14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</row>
    <row r="7" spans="1:21" x14ac:dyDescent="0.7">
      <c r="A7" s="41" t="s">
        <v>53</v>
      </c>
      <c r="B7" s="56" t="s">
        <v>25</v>
      </c>
      <c r="C7" s="56"/>
      <c r="D7" s="50">
        <v>6</v>
      </c>
      <c r="E7" s="41" t="s">
        <v>26</v>
      </c>
      <c r="F7" s="50">
        <v>4</v>
      </c>
      <c r="G7" s="41" t="s">
        <v>27</v>
      </c>
      <c r="H7" s="50">
        <v>1</v>
      </c>
      <c r="I7" s="41" t="s">
        <v>28</v>
      </c>
      <c r="J7" s="51" t="s">
        <v>54</v>
      </c>
      <c r="K7" s="56" t="s">
        <v>25</v>
      </c>
      <c r="L7" s="56"/>
      <c r="M7" s="50">
        <v>7</v>
      </c>
      <c r="N7" s="41" t="s">
        <v>26</v>
      </c>
      <c r="O7" s="50">
        <v>1</v>
      </c>
      <c r="P7" s="41" t="s">
        <v>27</v>
      </c>
      <c r="Q7" s="50">
        <v>31</v>
      </c>
      <c r="R7" s="41" t="s">
        <v>28</v>
      </c>
    </row>
    <row r="8" spans="1:21" ht="14.25" customHeight="1" x14ac:dyDescent="0.7">
      <c r="A8" s="41" t="s">
        <v>92</v>
      </c>
      <c r="B8" s="90">
        <v>100000</v>
      </c>
      <c r="C8" s="91"/>
      <c r="D8" s="91"/>
      <c r="E8" s="91"/>
      <c r="F8" s="91"/>
      <c r="G8" s="91"/>
      <c r="H8" s="92"/>
      <c r="I8" s="50" t="s">
        <v>93</v>
      </c>
      <c r="J8" s="71" t="s">
        <v>94</v>
      </c>
      <c r="K8" s="72"/>
      <c r="L8" s="72"/>
      <c r="M8" s="72"/>
      <c r="N8" s="72"/>
      <c r="O8" s="72"/>
      <c r="P8" s="72"/>
      <c r="Q8" s="72"/>
      <c r="R8" s="73"/>
      <c r="U8" s="47" t="s">
        <v>43</v>
      </c>
    </row>
    <row r="9" spans="1:21" ht="93" customHeight="1" x14ac:dyDescent="0.7">
      <c r="A9" s="41" t="s">
        <v>31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</row>
    <row r="10" spans="1:21" ht="56.65" customHeight="1" x14ac:dyDescent="0.7">
      <c r="A10" s="41" t="s">
        <v>50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</row>
    <row r="11" spans="1:21" ht="14.25" customHeight="1" x14ac:dyDescent="0.7">
      <c r="A11" s="58" t="s">
        <v>15</v>
      </c>
      <c r="B11" s="56" t="s">
        <v>18</v>
      </c>
      <c r="C11" s="56"/>
      <c r="D11" s="57"/>
      <c r="E11" s="57"/>
      <c r="F11" s="57"/>
      <c r="G11" s="57"/>
      <c r="H11" s="57"/>
      <c r="I11" s="57"/>
      <c r="J11" s="70" t="s">
        <v>17</v>
      </c>
      <c r="K11" s="70"/>
      <c r="L11" s="57"/>
      <c r="M11" s="57"/>
      <c r="N11" s="57"/>
      <c r="O11" s="57"/>
      <c r="P11" s="57"/>
      <c r="Q11" s="57"/>
      <c r="R11" s="57"/>
    </row>
    <row r="12" spans="1:21" ht="14.25" customHeight="1" x14ac:dyDescent="0.7">
      <c r="A12" s="59"/>
      <c r="B12" s="56" t="s">
        <v>19</v>
      </c>
      <c r="C12" s="56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41" t="s">
        <v>20</v>
      </c>
      <c r="O12" s="57"/>
      <c r="P12" s="57"/>
      <c r="Q12" s="57"/>
      <c r="R12" s="57"/>
    </row>
    <row r="13" spans="1:21" ht="14.25" customHeight="1" x14ac:dyDescent="0.7">
      <c r="A13" s="56" t="s">
        <v>16</v>
      </c>
      <c r="B13" s="56" t="s">
        <v>18</v>
      </c>
      <c r="C13" s="56"/>
      <c r="D13" s="57"/>
      <c r="E13" s="57"/>
      <c r="F13" s="57"/>
      <c r="G13" s="57"/>
      <c r="H13" s="57"/>
      <c r="I13" s="57"/>
      <c r="J13" s="70" t="s">
        <v>17</v>
      </c>
      <c r="K13" s="70"/>
      <c r="L13" s="57"/>
      <c r="M13" s="57"/>
      <c r="N13" s="57"/>
      <c r="O13" s="57"/>
      <c r="P13" s="57"/>
      <c r="Q13" s="57"/>
      <c r="R13" s="57"/>
    </row>
    <row r="14" spans="1:21" x14ac:dyDescent="0.7">
      <c r="A14" s="56"/>
      <c r="B14" s="56" t="s">
        <v>19</v>
      </c>
      <c r="C14" s="56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41" t="s">
        <v>20</v>
      </c>
      <c r="O14" s="57"/>
      <c r="P14" s="57"/>
      <c r="Q14" s="57"/>
      <c r="R14" s="57"/>
    </row>
    <row r="15" spans="1:21" x14ac:dyDescent="0.7">
      <c r="A15" s="56"/>
      <c r="B15" s="56" t="s">
        <v>29</v>
      </c>
      <c r="C15" s="56"/>
      <c r="D15" s="56"/>
      <c r="E15" s="56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</row>
    <row r="16" spans="1:21" x14ac:dyDescent="0.7">
      <c r="A16" s="56"/>
      <c r="B16" s="56" t="s">
        <v>21</v>
      </c>
      <c r="C16" s="56"/>
      <c r="D16" s="56"/>
      <c r="E16" s="56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</row>
    <row r="17" spans="1:18" x14ac:dyDescent="0.7">
      <c r="A17" s="56"/>
      <c r="B17" s="56" t="s">
        <v>22</v>
      </c>
      <c r="C17" s="56"/>
      <c r="D17" s="56"/>
      <c r="E17" s="56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</row>
    <row r="18" spans="1:18" x14ac:dyDescent="0.7">
      <c r="A18" s="56"/>
      <c r="B18" s="56" t="s">
        <v>23</v>
      </c>
      <c r="C18" s="56"/>
      <c r="D18" s="56"/>
      <c r="E18" s="56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</row>
    <row r="19" spans="1:18" x14ac:dyDescent="0.7">
      <c r="A19" s="43" t="s">
        <v>30</v>
      </c>
    </row>
    <row r="20" spans="1:18" s="1" customFormat="1" x14ac:dyDescent="0.7">
      <c r="A20" s="67" t="s">
        <v>88</v>
      </c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8" s="1" customFormat="1" ht="14.25" customHeight="1" x14ac:dyDescent="0.7">
      <c r="A21" s="55" t="s">
        <v>90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</row>
    <row r="22" spans="1:18" s="1" customFormat="1" x14ac:dyDescent="0.7">
      <c r="A22" s="67" t="s">
        <v>89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8" s="1" customFormat="1" x14ac:dyDescent="0.7">
      <c r="A23" s="67" t="s">
        <v>91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8" s="1" customFormat="1" x14ac:dyDescent="0.7">
      <c r="A24" s="67" t="s">
        <v>51</v>
      </c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8" s="1" customFormat="1" ht="25.9" customHeight="1" x14ac:dyDescent="0.7">
      <c r="A25" s="55" t="s">
        <v>32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</row>
    <row r="26" spans="1:18" s="1" customFormat="1" ht="14.25" customHeight="1" x14ac:dyDescent="0.7">
      <c r="A26" s="68" t="s">
        <v>52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</row>
    <row r="27" spans="1:18" s="1" customFormat="1" ht="25.5" customHeight="1" x14ac:dyDescent="0.7">
      <c r="A27" s="55" t="s">
        <v>36</v>
      </c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</row>
    <row r="28" spans="1:18" s="1" customFormat="1" x14ac:dyDescent="0.7">
      <c r="A28" s="67" t="s">
        <v>33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8" s="1" customFormat="1" x14ac:dyDescent="0.7">
      <c r="A29" s="67" t="s">
        <v>34</v>
      </c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8" s="1" customFormat="1" x14ac:dyDescent="0.7">
      <c r="A30" s="67" t="s">
        <v>35</v>
      </c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8" s="1" customFormat="1" x14ac:dyDescent="0.7">
      <c r="A31" s="67" t="s">
        <v>67</v>
      </c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8" s="42" customFormat="1" ht="12.75" x14ac:dyDescent="0.7">
      <c r="A32" s="54" t="s">
        <v>81</v>
      </c>
    </row>
    <row r="33" spans="1:18" s="42" customFormat="1" ht="24" customHeight="1" x14ac:dyDescent="0.7">
      <c r="A33" s="43"/>
      <c r="J33" s="66" t="s">
        <v>25</v>
      </c>
      <c r="K33" s="66"/>
      <c r="L33" s="44">
        <f>D3</f>
        <v>6</v>
      </c>
      <c r="M33" s="44" t="s">
        <v>26</v>
      </c>
      <c r="N33" s="44">
        <f>F3</f>
        <v>1</v>
      </c>
      <c r="O33" s="44" t="s">
        <v>27</v>
      </c>
      <c r="P33" s="44">
        <f>H3</f>
        <v>1</v>
      </c>
      <c r="Q33" s="44" t="s">
        <v>28</v>
      </c>
    </row>
    <row r="34" spans="1:18" s="42" customFormat="1" ht="24" customHeight="1" x14ac:dyDescent="0.7">
      <c r="A34" s="43"/>
      <c r="Q34" s="45"/>
    </row>
    <row r="35" spans="1:18" s="42" customFormat="1" ht="24" customHeight="1" x14ac:dyDescent="0.7">
      <c r="A35" s="64" t="s">
        <v>37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</row>
    <row r="36" spans="1:18" s="42" customFormat="1" ht="24" customHeight="1" x14ac:dyDescent="0.7">
      <c r="A36" s="43"/>
      <c r="Q36" s="45"/>
    </row>
    <row r="37" spans="1:18" s="42" customFormat="1" ht="24" customHeight="1" x14ac:dyDescent="0.7">
      <c r="A37" s="43"/>
      <c r="F37" s="64" t="s">
        <v>38</v>
      </c>
      <c r="G37" s="64"/>
      <c r="H37" s="64"/>
      <c r="I37" s="64"/>
    </row>
    <row r="38" spans="1:18" s="42" customFormat="1" ht="24" customHeight="1" x14ac:dyDescent="0.7">
      <c r="A38" s="43"/>
      <c r="F38" s="64" t="s">
        <v>11</v>
      </c>
      <c r="G38" s="64"/>
      <c r="H38" s="64"/>
      <c r="I38" s="64"/>
      <c r="J38" s="64">
        <f>E5</f>
        <v>0</v>
      </c>
      <c r="K38" s="64"/>
      <c r="L38" s="64"/>
      <c r="M38" s="64"/>
      <c r="N38" s="64"/>
      <c r="O38" s="64"/>
      <c r="P38" s="64"/>
      <c r="Q38" s="64"/>
    </row>
    <row r="39" spans="1:18" s="42" customFormat="1" ht="24" customHeight="1" x14ac:dyDescent="0.7">
      <c r="A39" s="43"/>
      <c r="F39" s="64" t="s">
        <v>15</v>
      </c>
      <c r="G39" s="64"/>
      <c r="H39" s="64"/>
      <c r="I39" s="64"/>
      <c r="J39" s="63">
        <f>D11</f>
        <v>0</v>
      </c>
      <c r="K39" s="63"/>
      <c r="L39" s="63"/>
      <c r="M39" s="63"/>
      <c r="N39" s="63"/>
      <c r="O39" s="42" t="s">
        <v>79</v>
      </c>
    </row>
    <row r="40" spans="1:18" s="42" customFormat="1" ht="24" customHeight="1" x14ac:dyDescent="0.7">
      <c r="A40" s="43"/>
      <c r="M40" s="63"/>
      <c r="N40" s="63"/>
      <c r="O40" s="63"/>
      <c r="P40" s="63"/>
      <c r="Q40" s="63"/>
    </row>
    <row r="41" spans="1:18" s="42" customFormat="1" ht="24" customHeight="1" x14ac:dyDescent="0.7">
      <c r="A41" s="63" t="s">
        <v>40</v>
      </c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</row>
    <row r="42" spans="1:18" s="42" customFormat="1" ht="24" customHeight="1" x14ac:dyDescent="0.7">
      <c r="A42" s="43"/>
    </row>
    <row r="43" spans="1:18" s="42" customFormat="1" ht="24" customHeight="1" x14ac:dyDescent="0.7">
      <c r="A43" s="65" t="s">
        <v>78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</row>
    <row r="44" spans="1:18" ht="24" customHeight="1" x14ac:dyDescent="0.7">
      <c r="A44" s="65"/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</row>
    <row r="45" spans="1:18" ht="24" customHeight="1" x14ac:dyDescent="0.7"/>
    <row r="46" spans="1:18" ht="24" customHeight="1" x14ac:dyDescent="0.7">
      <c r="A46" s="62" t="s">
        <v>41</v>
      </c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</row>
    <row r="47" spans="1:18" ht="24" customHeight="1" x14ac:dyDescent="0.7"/>
    <row r="48" spans="1:18" ht="24" customHeight="1" x14ac:dyDescent="0.7">
      <c r="A48" s="52">
        <v>1</v>
      </c>
      <c r="C48" s="61" t="s">
        <v>45</v>
      </c>
      <c r="D48" s="61"/>
      <c r="E48" s="61"/>
      <c r="F48" s="61"/>
      <c r="G48" s="61"/>
      <c r="H48" s="61"/>
      <c r="I48" s="61"/>
      <c r="J48" s="61"/>
      <c r="K48" s="61"/>
      <c r="L48" s="61"/>
      <c r="M48" s="61"/>
    </row>
    <row r="49" spans="1:13" ht="24" customHeight="1" x14ac:dyDescent="0.7">
      <c r="C49" s="49" t="str">
        <f>IF(B8="○","A",IF(I8="○","B",""))</f>
        <v/>
      </c>
      <c r="D49" s="61" t="s">
        <v>44</v>
      </c>
      <c r="E49" s="61"/>
      <c r="G49" s="62" t="s">
        <v>42</v>
      </c>
      <c r="H49" s="62"/>
      <c r="I49" s="62"/>
      <c r="J49" s="93">
        <f>B8</f>
        <v>100000</v>
      </c>
      <c r="K49" s="93"/>
      <c r="L49" s="93"/>
      <c r="M49" s="93"/>
    </row>
    <row r="50" spans="1:13" ht="24" customHeight="1" x14ac:dyDescent="0.7">
      <c r="A50" s="52">
        <v>2</v>
      </c>
      <c r="C50" s="61" t="s">
        <v>46</v>
      </c>
      <c r="D50" s="61"/>
      <c r="E50" s="61"/>
      <c r="F50" s="61"/>
      <c r="G50" s="61"/>
    </row>
    <row r="51" spans="1:13" ht="24" customHeight="1" x14ac:dyDescent="0.7">
      <c r="B51" s="60" t="s">
        <v>47</v>
      </c>
      <c r="C51" s="60"/>
      <c r="D51" s="60"/>
      <c r="E51" s="60"/>
      <c r="F51" s="60"/>
      <c r="G51" s="60"/>
      <c r="H51" s="60"/>
      <c r="I51" s="60"/>
    </row>
    <row r="52" spans="1:13" ht="24" customHeight="1" x14ac:dyDescent="0.7">
      <c r="B52" s="60" t="s">
        <v>48</v>
      </c>
      <c r="C52" s="60"/>
      <c r="D52" s="60"/>
      <c r="E52" s="60"/>
      <c r="F52" s="60"/>
      <c r="G52" s="60"/>
      <c r="H52" s="60"/>
      <c r="I52" s="60"/>
    </row>
    <row r="53" spans="1:13" ht="24" customHeight="1" x14ac:dyDescent="0.7">
      <c r="B53" s="60" t="s">
        <v>49</v>
      </c>
      <c r="C53" s="60"/>
      <c r="D53" s="60"/>
      <c r="E53" s="60"/>
      <c r="F53" s="60"/>
      <c r="G53" s="60"/>
      <c r="H53" s="60"/>
      <c r="I53" s="60"/>
    </row>
    <row r="54" spans="1:13" ht="24" customHeight="1" x14ac:dyDescent="0.7"/>
    <row r="55" spans="1:13" ht="24" customHeight="1" x14ac:dyDescent="0.7"/>
    <row r="56" spans="1:13" ht="24" customHeight="1" x14ac:dyDescent="0.7">
      <c r="B56" s="60"/>
      <c r="C56" s="60"/>
      <c r="D56" s="60"/>
      <c r="E56" s="60"/>
      <c r="F56" s="60"/>
      <c r="G56" s="60"/>
      <c r="H56" s="60"/>
      <c r="I56" s="60"/>
    </row>
  </sheetData>
  <mergeCells count="71">
    <mergeCell ref="B8:H8"/>
    <mergeCell ref="J8:R8"/>
    <mergeCell ref="A2:Q2"/>
    <mergeCell ref="A22:Q22"/>
    <mergeCell ref="A23:Q23"/>
    <mergeCell ref="A24:Q24"/>
    <mergeCell ref="D11:I11"/>
    <mergeCell ref="B16:E16"/>
    <mergeCell ref="O14:R14"/>
    <mergeCell ref="F15:R15"/>
    <mergeCell ref="F16:R16"/>
    <mergeCell ref="D14:M14"/>
    <mergeCell ref="D13:I13"/>
    <mergeCell ref="A4:A5"/>
    <mergeCell ref="B4:D4"/>
    <mergeCell ref="B5:D5"/>
    <mergeCell ref="B14:C14"/>
    <mergeCell ref="J11:K11"/>
    <mergeCell ref="J33:K33"/>
    <mergeCell ref="A35:Q35"/>
    <mergeCell ref="J3:R3"/>
    <mergeCell ref="E4:R4"/>
    <mergeCell ref="E5:R5"/>
    <mergeCell ref="A28:Q28"/>
    <mergeCell ref="A29:Q29"/>
    <mergeCell ref="A30:Q30"/>
    <mergeCell ref="A31:Q31"/>
    <mergeCell ref="A13:A18"/>
    <mergeCell ref="B13:C13"/>
    <mergeCell ref="A20:Q20"/>
    <mergeCell ref="B6:R6"/>
    <mergeCell ref="B3:C3"/>
    <mergeCell ref="F18:R18"/>
    <mergeCell ref="A26:R26"/>
    <mergeCell ref="A46:Q46"/>
    <mergeCell ref="C48:M48"/>
    <mergeCell ref="M40:Q40"/>
    <mergeCell ref="J38:Q38"/>
    <mergeCell ref="J39:N39"/>
    <mergeCell ref="F39:I39"/>
    <mergeCell ref="F38:I38"/>
    <mergeCell ref="A43:R44"/>
    <mergeCell ref="B53:I53"/>
    <mergeCell ref="B56:I56"/>
    <mergeCell ref="B7:C7"/>
    <mergeCell ref="K7:L7"/>
    <mergeCell ref="B9:R9"/>
    <mergeCell ref="B10:R10"/>
    <mergeCell ref="D49:E49"/>
    <mergeCell ref="G49:I49"/>
    <mergeCell ref="J49:M49"/>
    <mergeCell ref="C50:G50"/>
    <mergeCell ref="B51:I51"/>
    <mergeCell ref="B52:I52"/>
    <mergeCell ref="A41:Q41"/>
    <mergeCell ref="F37:I37"/>
    <mergeCell ref="A21:R21"/>
    <mergeCell ref="A25:R25"/>
    <mergeCell ref="A27:R27"/>
    <mergeCell ref="B18:E18"/>
    <mergeCell ref="O12:R12"/>
    <mergeCell ref="A11:A12"/>
    <mergeCell ref="F17:R17"/>
    <mergeCell ref="B17:E17"/>
    <mergeCell ref="B15:E15"/>
    <mergeCell ref="L11:R11"/>
    <mergeCell ref="L13:R13"/>
    <mergeCell ref="B11:C11"/>
    <mergeCell ref="J13:K13"/>
    <mergeCell ref="B12:C12"/>
    <mergeCell ref="D12:M12"/>
  </mergeCells>
  <phoneticPr fontId="1"/>
  <pageMargins left="0.78740157480314965" right="0.78740157480314965" top="0.78740157480314965" bottom="0.78740157480314965" header="0.31496062992125984" footer="0.31496062992125984"/>
  <pageSetup paperSize="9" orientation="portrait" horizontalDpi="4294967293" r:id="rId1"/>
  <rowBreaks count="1" manualBreakCount="1">
    <brk id="31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4"/>
  <sheetViews>
    <sheetView view="pageBreakPreview" topLeftCell="A22" zoomScale="140" zoomScaleNormal="150" zoomScaleSheetLayoutView="140" workbookViewId="0">
      <selection activeCell="B5" sqref="B5"/>
    </sheetView>
  </sheetViews>
  <sheetFormatPr defaultRowHeight="12.75" x14ac:dyDescent="0.7"/>
  <cols>
    <col min="1" max="1" width="17.8125" style="2" customWidth="1"/>
    <col min="2" max="2" width="14.4375" style="3" customWidth="1"/>
    <col min="3" max="3" width="45.6875" style="2" customWidth="1"/>
    <col min="4" max="16384" width="9" style="2"/>
  </cols>
  <sheetData>
    <row r="1" spans="1:3" x14ac:dyDescent="0.7">
      <c r="A1" s="2" t="s">
        <v>82</v>
      </c>
      <c r="C1" s="4"/>
    </row>
    <row r="2" spans="1:3" s="5" customFormat="1" ht="20" customHeight="1" x14ac:dyDescent="0.7">
      <c r="A2" s="74" t="s">
        <v>55</v>
      </c>
      <c r="B2" s="74"/>
      <c r="C2" s="74"/>
    </row>
    <row r="3" spans="1:3" ht="20" customHeight="1" thickBot="1" x14ac:dyDescent="0.75">
      <c r="A3" s="2" t="s">
        <v>3</v>
      </c>
    </row>
    <row r="4" spans="1:3" s="9" customFormat="1" ht="20" customHeight="1" x14ac:dyDescent="0.7">
      <c r="A4" s="6" t="s">
        <v>1</v>
      </c>
      <c r="B4" s="7" t="s">
        <v>5</v>
      </c>
      <c r="C4" s="8" t="s">
        <v>2</v>
      </c>
    </row>
    <row r="5" spans="1:3" ht="20" customHeight="1" x14ac:dyDescent="0.7">
      <c r="A5" s="10" t="s">
        <v>7</v>
      </c>
      <c r="B5" s="11">
        <f>'１申請書'!B8</f>
        <v>100000</v>
      </c>
      <c r="C5" s="31" t="s">
        <v>72</v>
      </c>
    </row>
    <row r="6" spans="1:3" ht="20" customHeight="1" x14ac:dyDescent="0.7">
      <c r="A6" s="10"/>
      <c r="B6" s="11"/>
      <c r="C6" s="12"/>
    </row>
    <row r="7" spans="1:3" ht="20" customHeight="1" x14ac:dyDescent="0.7">
      <c r="A7" s="10"/>
      <c r="B7" s="11"/>
      <c r="C7" s="12"/>
    </row>
    <row r="8" spans="1:3" ht="20" customHeight="1" thickBot="1" x14ac:dyDescent="0.75">
      <c r="A8" s="13"/>
      <c r="B8" s="14"/>
      <c r="C8" s="15"/>
    </row>
    <row r="9" spans="1:3" ht="20" customHeight="1" thickTop="1" thickBot="1" x14ac:dyDescent="0.75">
      <c r="A9" s="16" t="s">
        <v>0</v>
      </c>
      <c r="B9" s="17">
        <f>SUM(B5:B8)</f>
        <v>100000</v>
      </c>
      <c r="C9" s="18"/>
    </row>
    <row r="10" spans="1:3" ht="20" customHeight="1" x14ac:dyDescent="0.7"/>
    <row r="11" spans="1:3" ht="20" customHeight="1" thickBot="1" x14ac:dyDescent="0.75">
      <c r="A11" s="2" t="s">
        <v>4</v>
      </c>
    </row>
    <row r="12" spans="1:3" s="9" customFormat="1" ht="20" customHeight="1" x14ac:dyDescent="0.7">
      <c r="A12" s="6" t="s">
        <v>1</v>
      </c>
      <c r="B12" s="7" t="s">
        <v>5</v>
      </c>
      <c r="C12" s="8" t="s">
        <v>2</v>
      </c>
    </row>
    <row r="13" spans="1:3" s="9" customFormat="1" ht="20" customHeight="1" x14ac:dyDescent="0.7">
      <c r="A13" s="10"/>
      <c r="B13" s="11"/>
      <c r="C13" s="12"/>
    </row>
    <row r="14" spans="1:3" s="9" customFormat="1" ht="20" customHeight="1" x14ac:dyDescent="0.7">
      <c r="A14" s="10"/>
      <c r="B14" s="11"/>
      <c r="C14" s="12"/>
    </row>
    <row r="15" spans="1:3" s="9" customFormat="1" ht="20" customHeight="1" x14ac:dyDescent="0.7">
      <c r="A15" s="10"/>
      <c r="B15" s="11"/>
      <c r="C15" s="12"/>
    </row>
    <row r="16" spans="1:3" ht="20" customHeight="1" x14ac:dyDescent="0.7">
      <c r="A16" s="10"/>
      <c r="B16" s="11"/>
      <c r="C16" s="12"/>
    </row>
    <row r="17" spans="1:3" ht="20" customHeight="1" x14ac:dyDescent="0.7">
      <c r="A17" s="10"/>
      <c r="B17" s="11"/>
      <c r="C17" s="12"/>
    </row>
    <row r="18" spans="1:3" ht="20" customHeight="1" x14ac:dyDescent="0.7">
      <c r="A18" s="10"/>
      <c r="B18" s="11"/>
      <c r="C18" s="12"/>
    </row>
    <row r="19" spans="1:3" ht="20" customHeight="1" x14ac:dyDescent="0.7">
      <c r="A19" s="10"/>
      <c r="B19" s="11"/>
      <c r="C19" s="12"/>
    </row>
    <row r="20" spans="1:3" ht="20" customHeight="1" x14ac:dyDescent="0.7">
      <c r="A20" s="10"/>
      <c r="B20" s="11"/>
      <c r="C20" s="12"/>
    </row>
    <row r="21" spans="1:3" ht="20" customHeight="1" x14ac:dyDescent="0.7">
      <c r="A21" s="10"/>
      <c r="B21" s="11"/>
      <c r="C21" s="12"/>
    </row>
    <row r="22" spans="1:3" ht="20" customHeight="1" x14ac:dyDescent="0.7">
      <c r="A22" s="10"/>
      <c r="B22" s="11"/>
      <c r="C22" s="12"/>
    </row>
    <row r="23" spans="1:3" ht="20" customHeight="1" x14ac:dyDescent="0.7">
      <c r="A23" s="19"/>
      <c r="B23" s="14"/>
      <c r="C23" s="20"/>
    </row>
    <row r="24" spans="1:3" ht="20" customHeight="1" x14ac:dyDescent="0.7">
      <c r="A24" s="21"/>
      <c r="B24" s="14"/>
      <c r="C24" s="15"/>
    </row>
    <row r="25" spans="1:3" ht="20" customHeight="1" x14ac:dyDescent="0.7">
      <c r="A25" s="13"/>
      <c r="B25" s="14"/>
      <c r="C25" s="15"/>
    </row>
    <row r="26" spans="1:3" ht="20" customHeight="1" x14ac:dyDescent="0.7">
      <c r="A26" s="13"/>
      <c r="B26" s="14"/>
      <c r="C26" s="15"/>
    </row>
    <row r="27" spans="1:3" ht="20" customHeight="1" x14ac:dyDescent="0.7">
      <c r="A27" s="13"/>
      <c r="B27" s="14"/>
      <c r="C27" s="15"/>
    </row>
    <row r="28" spans="1:3" ht="20" customHeight="1" thickBot="1" x14ac:dyDescent="0.75">
      <c r="A28" s="13"/>
      <c r="B28" s="14"/>
      <c r="C28" s="15"/>
    </row>
    <row r="29" spans="1:3" ht="20" customHeight="1" thickTop="1" thickBot="1" x14ac:dyDescent="0.75">
      <c r="A29" s="16" t="s">
        <v>6</v>
      </c>
      <c r="B29" s="17">
        <f>SUM(B13:B28)</f>
        <v>0</v>
      </c>
      <c r="C29" s="18"/>
    </row>
    <row r="31" spans="1:3" x14ac:dyDescent="0.7">
      <c r="A31" s="75" t="s">
        <v>9</v>
      </c>
      <c r="B31" s="76"/>
      <c r="C31" s="76"/>
    </row>
    <row r="32" spans="1:3" x14ac:dyDescent="0.7">
      <c r="A32" s="76"/>
      <c r="B32" s="76"/>
      <c r="C32" s="76"/>
    </row>
    <row r="33" spans="1:1" x14ac:dyDescent="0.7">
      <c r="A33" s="2" t="s">
        <v>10</v>
      </c>
    </row>
    <row r="34" spans="1:1" x14ac:dyDescent="0.7">
      <c r="A34" s="2" t="s">
        <v>8</v>
      </c>
    </row>
  </sheetData>
  <mergeCells count="2">
    <mergeCell ref="A2:C2"/>
    <mergeCell ref="A31:C32"/>
  </mergeCells>
  <phoneticPr fontId="1"/>
  <pageMargins left="0.78740157480314965" right="0.78740157480314965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133B5-7477-4F71-B743-BCD70ADF7F52}">
  <dimension ref="A1:R29"/>
  <sheetViews>
    <sheetView view="pageBreakPreview" topLeftCell="A9" zoomScale="140" zoomScaleNormal="100" zoomScaleSheetLayoutView="140" workbookViewId="0">
      <selection activeCell="E12" sqref="E12:J12"/>
    </sheetView>
  </sheetViews>
  <sheetFormatPr defaultRowHeight="14.25" x14ac:dyDescent="0.7"/>
  <cols>
    <col min="1" max="1" width="12.375" style="49" bestFit="1" customWidth="1"/>
    <col min="2" max="18" width="3.75" style="47" customWidth="1"/>
    <col min="19" max="21" width="4.0625" style="47" customWidth="1"/>
    <col min="22" max="16384" width="9" style="47"/>
  </cols>
  <sheetData>
    <row r="1" spans="1:18" s="42" customFormat="1" ht="12.75" x14ac:dyDescent="0.7">
      <c r="A1" s="54" t="s">
        <v>83</v>
      </c>
    </row>
    <row r="2" spans="1:18" s="42" customFormat="1" ht="16.149999999999999" x14ac:dyDescent="0.7">
      <c r="A2" s="78" t="s">
        <v>56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</row>
    <row r="3" spans="1:18" s="42" customFormat="1" ht="12.75" x14ac:dyDescent="0.7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4" spans="1:18" s="42" customFormat="1" ht="24" customHeight="1" x14ac:dyDescent="0.7">
      <c r="A4" s="43"/>
      <c r="J4" s="66" t="s">
        <v>25</v>
      </c>
      <c r="K4" s="66"/>
      <c r="L4" s="44"/>
      <c r="M4" s="44" t="s">
        <v>26</v>
      </c>
      <c r="N4" s="44"/>
      <c r="O4" s="44" t="s">
        <v>27</v>
      </c>
      <c r="P4" s="44"/>
      <c r="Q4" s="44" t="s">
        <v>28</v>
      </c>
    </row>
    <row r="5" spans="1:18" s="42" customFormat="1" ht="24" customHeight="1" x14ac:dyDescent="0.7">
      <c r="A5" s="43"/>
      <c r="Q5" s="45"/>
    </row>
    <row r="6" spans="1:18" s="42" customFormat="1" ht="24" customHeight="1" x14ac:dyDescent="0.7">
      <c r="A6" s="64" t="s">
        <v>37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</row>
    <row r="7" spans="1:18" s="42" customFormat="1" ht="24" customHeight="1" x14ac:dyDescent="0.7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</row>
    <row r="8" spans="1:18" s="42" customFormat="1" ht="24" customHeight="1" x14ac:dyDescent="0.7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</row>
    <row r="9" spans="1:18" s="42" customFormat="1" ht="24" customHeight="1" x14ac:dyDescent="0.7">
      <c r="A9" s="65" t="s">
        <v>77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</row>
    <row r="10" spans="1:18" ht="24" customHeight="1" x14ac:dyDescent="0.7">
      <c r="A10" s="65"/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</row>
    <row r="11" spans="1:18" ht="24" customHeight="1" x14ac:dyDescent="0.7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</row>
    <row r="12" spans="1:18" ht="24" customHeight="1" x14ac:dyDescent="0.7">
      <c r="A12" s="42"/>
      <c r="B12" s="42"/>
      <c r="C12" s="48" t="s">
        <v>57</v>
      </c>
      <c r="D12" s="48"/>
      <c r="E12" s="94">
        <f>'１申請書'!J49</f>
        <v>100000</v>
      </c>
      <c r="F12" s="94"/>
      <c r="G12" s="94"/>
      <c r="H12" s="94"/>
      <c r="I12" s="94"/>
      <c r="J12" s="94"/>
      <c r="K12" s="48"/>
      <c r="L12" s="42"/>
      <c r="M12" s="42"/>
      <c r="N12" s="42"/>
      <c r="O12" s="42"/>
      <c r="P12" s="42"/>
      <c r="Q12" s="42"/>
    </row>
    <row r="13" spans="1:18" s="42" customFormat="1" ht="24" customHeight="1" x14ac:dyDescent="0.7">
      <c r="A13" s="43"/>
      <c r="Q13" s="45"/>
    </row>
    <row r="14" spans="1:18" s="42" customFormat="1" ht="24" customHeight="1" x14ac:dyDescent="0.7">
      <c r="A14" s="43"/>
      <c r="F14" s="63" t="s">
        <v>38</v>
      </c>
      <c r="G14" s="63"/>
      <c r="H14" s="63"/>
      <c r="I14" s="63"/>
    </row>
    <row r="15" spans="1:18" s="42" customFormat="1" ht="24" customHeight="1" x14ac:dyDescent="0.7">
      <c r="A15" s="43"/>
      <c r="F15" s="63" t="s">
        <v>19</v>
      </c>
      <c r="G15" s="63"/>
      <c r="H15" s="63"/>
      <c r="I15" s="63"/>
      <c r="J15" s="64">
        <f>'１申請書'!D12</f>
        <v>0</v>
      </c>
      <c r="K15" s="64"/>
      <c r="L15" s="64"/>
      <c r="M15" s="64"/>
      <c r="N15" s="64"/>
      <c r="O15" s="64"/>
      <c r="P15" s="64"/>
      <c r="Q15" s="64"/>
      <c r="R15" s="64"/>
    </row>
    <row r="16" spans="1:18" s="42" customFormat="1" ht="24" customHeight="1" x14ac:dyDescent="0.7">
      <c r="A16" s="43"/>
      <c r="F16" s="63" t="s">
        <v>11</v>
      </c>
      <c r="G16" s="63"/>
      <c r="H16" s="63"/>
      <c r="I16" s="63"/>
      <c r="J16" s="64">
        <f>'１申請書'!E5</f>
        <v>0</v>
      </c>
      <c r="K16" s="64"/>
      <c r="L16" s="64"/>
      <c r="M16" s="64"/>
      <c r="N16" s="64"/>
      <c r="O16" s="64"/>
      <c r="P16" s="64"/>
      <c r="Q16" s="64"/>
    </row>
    <row r="17" spans="1:18" s="42" customFormat="1" ht="24" customHeight="1" x14ac:dyDescent="0.7">
      <c r="A17" s="43"/>
      <c r="F17" s="63" t="s">
        <v>15</v>
      </c>
      <c r="G17" s="63"/>
      <c r="H17" s="63"/>
      <c r="I17" s="63"/>
      <c r="J17" s="64">
        <f>'１申請書'!D11</f>
        <v>0</v>
      </c>
      <c r="K17" s="64"/>
      <c r="L17" s="64"/>
      <c r="M17" s="64"/>
      <c r="N17" s="64"/>
      <c r="O17" s="64"/>
      <c r="P17" s="42" t="s">
        <v>39</v>
      </c>
    </row>
    <row r="18" spans="1:18" s="42" customFormat="1" ht="24" customHeight="1" x14ac:dyDescent="0.7">
      <c r="A18" s="43"/>
    </row>
    <row r="20" spans="1:18" x14ac:dyDescent="0.7">
      <c r="A20" s="49" t="s">
        <v>58</v>
      </c>
    </row>
    <row r="21" spans="1:18" ht="23.75" customHeight="1" x14ac:dyDescent="0.7">
      <c r="A21" s="77" t="s">
        <v>62</v>
      </c>
      <c r="B21" s="77"/>
      <c r="C21" s="77"/>
      <c r="D21" s="77"/>
      <c r="E21" s="77"/>
      <c r="F21" s="77"/>
      <c r="G21" s="77"/>
      <c r="H21" s="77"/>
      <c r="I21" s="77" t="s">
        <v>59</v>
      </c>
      <c r="J21" s="77"/>
      <c r="K21" s="77"/>
      <c r="L21" s="77"/>
      <c r="M21" s="77"/>
      <c r="N21" s="77"/>
      <c r="O21" s="77"/>
      <c r="P21" s="79" t="s">
        <v>61</v>
      </c>
      <c r="Q21" s="80"/>
      <c r="R21" s="81"/>
    </row>
    <row r="22" spans="1:18" ht="23.75" customHeight="1" x14ac:dyDescent="0.7">
      <c r="A22" s="77"/>
      <c r="B22" s="77"/>
      <c r="C22" s="77"/>
      <c r="D22" s="77"/>
      <c r="E22" s="77"/>
      <c r="F22" s="77"/>
      <c r="G22" s="77"/>
      <c r="H22" s="77"/>
      <c r="I22" s="77" t="s">
        <v>60</v>
      </c>
      <c r="J22" s="77"/>
      <c r="K22" s="77"/>
      <c r="L22" s="77"/>
      <c r="M22" s="77"/>
      <c r="N22" s="77"/>
      <c r="O22" s="77"/>
      <c r="P22" s="82"/>
      <c r="Q22" s="62"/>
      <c r="R22" s="83"/>
    </row>
    <row r="23" spans="1:18" ht="23.75" customHeight="1" x14ac:dyDescent="0.7">
      <c r="A23" s="77"/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84"/>
      <c r="Q23" s="85"/>
      <c r="R23" s="86"/>
    </row>
    <row r="24" spans="1:18" ht="23.75" customHeight="1" x14ac:dyDescent="0.7">
      <c r="A24" s="77" t="s">
        <v>66</v>
      </c>
      <c r="B24" s="77" t="s">
        <v>17</v>
      </c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</row>
    <row r="25" spans="1:18" ht="23.75" customHeight="1" x14ac:dyDescent="0.7">
      <c r="A25" s="77"/>
      <c r="B25" s="77" t="s">
        <v>63</v>
      </c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</row>
    <row r="26" spans="1:18" ht="14.35" customHeight="1" x14ac:dyDescent="0.7">
      <c r="A26" s="77"/>
      <c r="B26" s="77" t="s">
        <v>64</v>
      </c>
      <c r="C26" s="77"/>
      <c r="D26" s="77"/>
      <c r="E26" s="77" t="s">
        <v>65</v>
      </c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</row>
    <row r="27" spans="1:18" ht="14.35" customHeight="1" x14ac:dyDescent="0.7">
      <c r="A27" s="77"/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</row>
    <row r="28" spans="1:18" ht="14.35" customHeight="1" x14ac:dyDescent="0.7">
      <c r="A28" s="77"/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</row>
    <row r="29" spans="1:18" ht="14.35" customHeight="1" x14ac:dyDescent="0.7">
      <c r="A29" s="77"/>
      <c r="B29" s="77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</row>
  </sheetData>
  <mergeCells count="27">
    <mergeCell ref="A9:Q10"/>
    <mergeCell ref="A2:R2"/>
    <mergeCell ref="F17:I17"/>
    <mergeCell ref="J17:O17"/>
    <mergeCell ref="A24:A29"/>
    <mergeCell ref="E24:R24"/>
    <mergeCell ref="B21:H23"/>
    <mergeCell ref="L21:O23"/>
    <mergeCell ref="I23:K23"/>
    <mergeCell ref="P21:R23"/>
    <mergeCell ref="J4:K4"/>
    <mergeCell ref="A6:Q6"/>
    <mergeCell ref="F14:I14"/>
    <mergeCell ref="F16:I16"/>
    <mergeCell ref="J16:Q16"/>
    <mergeCell ref="E12:J12"/>
    <mergeCell ref="F15:I15"/>
    <mergeCell ref="J15:R15"/>
    <mergeCell ref="I22:K22"/>
    <mergeCell ref="A21:A23"/>
    <mergeCell ref="I21:K21"/>
    <mergeCell ref="B25:D25"/>
    <mergeCell ref="B24:D24"/>
    <mergeCell ref="E26:H29"/>
    <mergeCell ref="B26:D29"/>
    <mergeCell ref="I26:R29"/>
    <mergeCell ref="E25:R25"/>
  </mergeCells>
  <phoneticPr fontId="1"/>
  <pageMargins left="0.78740157480314965" right="0.78740157480314965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21D1B-07DC-4BAD-947C-AB0514671FCA}">
  <dimension ref="A1:S24"/>
  <sheetViews>
    <sheetView view="pageBreakPreview" topLeftCell="A16" zoomScale="140" zoomScaleNormal="100" zoomScaleSheetLayoutView="140" workbookViewId="0">
      <selection activeCell="E18" sqref="E18:J18"/>
    </sheetView>
  </sheetViews>
  <sheetFormatPr defaultRowHeight="14.25" x14ac:dyDescent="0.7"/>
  <cols>
    <col min="1" max="1" width="12.375" style="49" bestFit="1" customWidth="1"/>
    <col min="2" max="18" width="3.75" style="47" customWidth="1"/>
    <col min="19" max="21" width="4.0625" style="47" customWidth="1"/>
    <col min="22" max="16384" width="9" style="47"/>
  </cols>
  <sheetData>
    <row r="1" spans="1:19" s="42" customFormat="1" ht="12.75" x14ac:dyDescent="0.7">
      <c r="A1" s="54" t="s">
        <v>84</v>
      </c>
    </row>
    <row r="2" spans="1:19" s="42" customFormat="1" ht="16.149999999999999" x14ac:dyDescent="0.7">
      <c r="A2" s="78" t="s">
        <v>95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</row>
    <row r="3" spans="1:19" s="42" customFormat="1" ht="12.75" x14ac:dyDescent="0.7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4" spans="1:19" s="42" customFormat="1" ht="24" customHeight="1" x14ac:dyDescent="0.7">
      <c r="A4" s="43"/>
      <c r="J4" s="66" t="s">
        <v>25</v>
      </c>
      <c r="K4" s="66"/>
      <c r="L4" s="44"/>
      <c r="M4" s="44" t="s">
        <v>26</v>
      </c>
      <c r="N4" s="44"/>
      <c r="O4" s="44" t="s">
        <v>27</v>
      </c>
      <c r="P4" s="44"/>
      <c r="Q4" s="44" t="s">
        <v>28</v>
      </c>
    </row>
    <row r="5" spans="1:19" s="42" customFormat="1" ht="24" customHeight="1" x14ac:dyDescent="0.7">
      <c r="A5" s="43"/>
      <c r="J5" s="44"/>
      <c r="K5" s="44"/>
      <c r="L5" s="44"/>
      <c r="M5" s="44"/>
      <c r="N5" s="44"/>
      <c r="O5" s="44"/>
      <c r="P5" s="44"/>
      <c r="Q5" s="44"/>
    </row>
    <row r="6" spans="1:19" s="42" customFormat="1" ht="24" customHeight="1" x14ac:dyDescent="0.7">
      <c r="A6" s="46" t="s">
        <v>38</v>
      </c>
      <c r="N6" s="44"/>
      <c r="O6" s="44"/>
      <c r="P6" s="44"/>
      <c r="Q6" s="44"/>
    </row>
    <row r="7" spans="1:19" s="42" customFormat="1" ht="24" customHeight="1" x14ac:dyDescent="0.7">
      <c r="A7" s="46" t="s">
        <v>11</v>
      </c>
      <c r="B7" s="64">
        <f>'１申請書'!E5</f>
        <v>0</v>
      </c>
      <c r="C7" s="64"/>
      <c r="D7" s="64"/>
      <c r="E7" s="64"/>
      <c r="F7" s="64"/>
      <c r="G7" s="64"/>
      <c r="H7" s="64"/>
      <c r="I7" s="64"/>
      <c r="N7" s="44"/>
      <c r="O7" s="44"/>
      <c r="P7" s="44"/>
      <c r="Q7" s="44"/>
    </row>
    <row r="8" spans="1:19" s="42" customFormat="1" ht="24" customHeight="1" x14ac:dyDescent="0.7">
      <c r="A8" s="46" t="s">
        <v>15</v>
      </c>
      <c r="B8" s="64" t="str">
        <f>'１申請書'!D11&amp;"　様"</f>
        <v>　様</v>
      </c>
      <c r="C8" s="64"/>
      <c r="D8" s="64"/>
      <c r="E8" s="64"/>
      <c r="F8" s="64"/>
      <c r="G8" s="64"/>
      <c r="H8" s="64"/>
      <c r="I8" s="64"/>
      <c r="N8" s="44"/>
      <c r="O8" s="44"/>
      <c r="P8" s="44"/>
      <c r="Q8" s="44"/>
    </row>
    <row r="9" spans="1:19" s="42" customFormat="1" ht="24" customHeight="1" x14ac:dyDescent="0.7">
      <c r="A9" s="43"/>
      <c r="B9" s="46"/>
      <c r="C9" s="46"/>
      <c r="D9" s="46"/>
      <c r="E9" s="46"/>
      <c r="F9" s="46"/>
      <c r="G9" s="46"/>
      <c r="H9" s="46"/>
      <c r="I9" s="46"/>
      <c r="N9" s="44"/>
      <c r="O9" s="44"/>
      <c r="P9" s="44"/>
      <c r="Q9" s="44"/>
    </row>
    <row r="10" spans="1:19" s="42" customFormat="1" ht="24" customHeight="1" x14ac:dyDescent="0.7">
      <c r="A10" s="43"/>
      <c r="K10" s="64" t="s">
        <v>68</v>
      </c>
      <c r="L10" s="64"/>
      <c r="M10" s="64"/>
      <c r="N10" s="64"/>
      <c r="O10" s="64"/>
      <c r="P10" s="64"/>
      <c r="Q10" s="64"/>
      <c r="R10" s="64"/>
      <c r="S10" s="64"/>
    </row>
    <row r="11" spans="1:19" s="42" customFormat="1" ht="24" customHeight="1" x14ac:dyDescent="0.7">
      <c r="K11" s="64" t="s">
        <v>69</v>
      </c>
      <c r="L11" s="64"/>
      <c r="M11" s="64"/>
      <c r="N11" s="64"/>
      <c r="O11" s="64"/>
      <c r="P11" s="64"/>
      <c r="Q11" s="64"/>
    </row>
    <row r="12" spans="1:19" s="42" customFormat="1" ht="24" customHeight="1" x14ac:dyDescent="0.7">
      <c r="A12" s="46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</row>
    <row r="13" spans="1:19" s="42" customFormat="1" ht="24" customHeight="1" x14ac:dyDescent="0.7">
      <c r="A13" s="46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</row>
    <row r="14" spans="1:19" s="42" customFormat="1" ht="24" customHeight="1" x14ac:dyDescent="0.7">
      <c r="A14" s="88" t="s">
        <v>86</v>
      </c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</row>
    <row r="15" spans="1:19" ht="24" customHeight="1" x14ac:dyDescent="0.7">
      <c r="A15" s="88"/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</row>
    <row r="16" spans="1:19" ht="24" customHeight="1" x14ac:dyDescent="0.7">
      <c r="A16" s="88"/>
      <c r="B16" s="88"/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</row>
    <row r="17" spans="1:18" ht="24" customHeight="1" x14ac:dyDescent="0.7">
      <c r="A17" s="46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</row>
    <row r="18" spans="1:18" ht="24" customHeight="1" x14ac:dyDescent="0.7">
      <c r="A18" s="89" t="s">
        <v>70</v>
      </c>
      <c r="B18" s="89"/>
      <c r="C18" s="89"/>
      <c r="D18" s="89"/>
      <c r="E18" s="94">
        <f>'４請求書'!E12</f>
        <v>100000</v>
      </c>
      <c r="F18" s="94"/>
      <c r="G18" s="94"/>
      <c r="H18" s="94"/>
      <c r="I18" s="94"/>
      <c r="J18" s="94"/>
      <c r="K18" s="48"/>
      <c r="L18" s="42"/>
      <c r="M18" s="42"/>
      <c r="N18" s="42"/>
      <c r="O18" s="42"/>
      <c r="P18" s="42"/>
      <c r="Q18" s="42"/>
    </row>
    <row r="19" spans="1:18" s="42" customFormat="1" ht="24" customHeight="1" x14ac:dyDescent="0.7">
      <c r="A19" s="43"/>
      <c r="Q19" s="45"/>
    </row>
    <row r="20" spans="1:18" s="42" customFormat="1" ht="24" customHeight="1" x14ac:dyDescent="0.7">
      <c r="A20" s="43"/>
    </row>
    <row r="21" spans="1:18" s="42" customFormat="1" ht="24" customHeight="1" x14ac:dyDescent="0.7">
      <c r="A21" s="87" t="s">
        <v>87</v>
      </c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7"/>
    </row>
    <row r="22" spans="1:18" s="42" customFormat="1" ht="24" customHeight="1" x14ac:dyDescent="0.7">
      <c r="A22" s="87"/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</row>
    <row r="23" spans="1:18" s="42" customFormat="1" ht="24" customHeight="1" x14ac:dyDescent="0.7">
      <c r="A23" s="43"/>
    </row>
    <row r="24" spans="1:18" s="42" customFormat="1" ht="24" customHeight="1" x14ac:dyDescent="0.7">
      <c r="A24" s="43"/>
    </row>
  </sheetData>
  <mergeCells count="10">
    <mergeCell ref="A21:R22"/>
    <mergeCell ref="B7:I7"/>
    <mergeCell ref="B8:I8"/>
    <mergeCell ref="A2:R2"/>
    <mergeCell ref="J4:K4"/>
    <mergeCell ref="K10:S10"/>
    <mergeCell ref="A14:R16"/>
    <mergeCell ref="E18:J18"/>
    <mergeCell ref="K11:Q11"/>
    <mergeCell ref="A18:D18"/>
  </mergeCells>
  <phoneticPr fontId="1"/>
  <pageMargins left="0.78740157480314965" right="0.78740157480314965" top="0.78740157480314965" bottom="0.7874015748031496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7B30C-84DA-406A-8C6B-88F5CE6C9340}">
  <dimension ref="A1:D34"/>
  <sheetViews>
    <sheetView tabSelected="1" view="pageBreakPreview" topLeftCell="A7" zoomScale="140" zoomScaleNormal="150" zoomScaleSheetLayoutView="140" workbookViewId="0">
      <selection activeCell="B29" sqref="B29"/>
    </sheetView>
  </sheetViews>
  <sheetFormatPr defaultRowHeight="12.75" x14ac:dyDescent="0.7"/>
  <cols>
    <col min="1" max="1" width="17.8125" style="2" customWidth="1"/>
    <col min="2" max="3" width="10.6875" style="3" customWidth="1"/>
    <col min="4" max="4" width="38.8125" style="2" customWidth="1"/>
    <col min="5" max="16384" width="9" style="2"/>
  </cols>
  <sheetData>
    <row r="1" spans="1:4" x14ac:dyDescent="0.7">
      <c r="A1" s="2" t="s">
        <v>85</v>
      </c>
      <c r="D1" s="4"/>
    </row>
    <row r="2" spans="1:4" s="5" customFormat="1" ht="20" customHeight="1" x14ac:dyDescent="0.7">
      <c r="A2" s="74" t="s">
        <v>71</v>
      </c>
      <c r="B2" s="74"/>
      <c r="C2" s="74"/>
      <c r="D2" s="74"/>
    </row>
    <row r="3" spans="1:4" s="22" customFormat="1" ht="20" customHeight="1" thickBot="1" x14ac:dyDescent="0.75">
      <c r="A3" s="22" t="s">
        <v>3</v>
      </c>
      <c r="B3" s="24"/>
      <c r="C3" s="24"/>
    </row>
    <row r="4" spans="1:4" s="27" customFormat="1" ht="20" customHeight="1" x14ac:dyDescent="0.7">
      <c r="A4" s="25" t="s">
        <v>1</v>
      </c>
      <c r="B4" s="7" t="s">
        <v>5</v>
      </c>
      <c r="C4" s="23" t="s">
        <v>76</v>
      </c>
      <c r="D4" s="26" t="s">
        <v>2</v>
      </c>
    </row>
    <row r="5" spans="1:4" s="22" customFormat="1" ht="20" customHeight="1" x14ac:dyDescent="0.7">
      <c r="A5" s="28" t="str">
        <f>IF('３予算書'!A5="","",'３予算書'!A5)</f>
        <v>補助金</v>
      </c>
      <c r="B5" s="29">
        <f>IF('３予算書'!B5="","",'３予算書'!B5)</f>
        <v>100000</v>
      </c>
      <c r="C5" s="30"/>
      <c r="D5" s="31" t="s">
        <v>72</v>
      </c>
    </row>
    <row r="6" spans="1:4" s="22" customFormat="1" ht="20" customHeight="1" x14ac:dyDescent="0.7">
      <c r="A6" s="28" t="str">
        <f>IF('３予算書'!A6="","",'３予算書'!A6)</f>
        <v/>
      </c>
      <c r="B6" s="29" t="str">
        <f>IF('３予算書'!B6="","",'３予算書'!B6)</f>
        <v/>
      </c>
      <c r="C6" s="30"/>
      <c r="D6" s="31"/>
    </row>
    <row r="7" spans="1:4" s="22" customFormat="1" ht="20" customHeight="1" x14ac:dyDescent="0.7">
      <c r="A7" s="28" t="str">
        <f>IF('３予算書'!A7="","",'３予算書'!A7)</f>
        <v/>
      </c>
      <c r="B7" s="29" t="str">
        <f>IF('３予算書'!B7="","",'３予算書'!B7)</f>
        <v/>
      </c>
      <c r="C7" s="30"/>
      <c r="D7" s="31"/>
    </row>
    <row r="8" spans="1:4" s="22" customFormat="1" ht="20" customHeight="1" thickBot="1" x14ac:dyDescent="0.75">
      <c r="A8" s="32" t="str">
        <f>IF('３予算書'!A8="","",'３予算書'!A8)</f>
        <v/>
      </c>
      <c r="B8" s="33" t="str">
        <f>IF('３予算書'!B8="","",'３予算書'!B8)</f>
        <v/>
      </c>
      <c r="C8" s="34"/>
      <c r="D8" s="35"/>
    </row>
    <row r="9" spans="1:4" s="22" customFormat="1" ht="20" customHeight="1" thickTop="1" thickBot="1" x14ac:dyDescent="0.75">
      <c r="A9" s="36" t="s">
        <v>0</v>
      </c>
      <c r="B9" s="37">
        <f>SUM(B5:B8)</f>
        <v>100000</v>
      </c>
      <c r="C9" s="37">
        <f>SUM(C5:C8)</f>
        <v>0</v>
      </c>
      <c r="D9" s="38"/>
    </row>
    <row r="10" spans="1:4" s="22" customFormat="1" ht="20" customHeight="1" x14ac:dyDescent="0.7">
      <c r="B10" s="24"/>
      <c r="C10" s="24"/>
    </row>
    <row r="11" spans="1:4" s="22" customFormat="1" ht="20" customHeight="1" thickBot="1" x14ac:dyDescent="0.75">
      <c r="A11" s="22" t="s">
        <v>4</v>
      </c>
      <c r="B11" s="24"/>
      <c r="C11" s="24"/>
    </row>
    <row r="12" spans="1:4" s="27" customFormat="1" ht="20" customHeight="1" x14ac:dyDescent="0.7">
      <c r="A12" s="25" t="s">
        <v>1</v>
      </c>
      <c r="B12" s="7" t="s">
        <v>5</v>
      </c>
      <c r="C12" s="23" t="s">
        <v>76</v>
      </c>
      <c r="D12" s="26" t="s">
        <v>2</v>
      </c>
    </row>
    <row r="13" spans="1:4" s="27" customFormat="1" ht="20" customHeight="1" x14ac:dyDescent="0.7">
      <c r="A13" s="28" t="str">
        <f>IF('３予算書'!A13="","",'３予算書'!A13)</f>
        <v/>
      </c>
      <c r="B13" s="29" t="str">
        <f>IF('３予算書'!B13="","",'３予算書'!B13)</f>
        <v/>
      </c>
      <c r="C13" s="30"/>
      <c r="D13" s="31"/>
    </row>
    <row r="14" spans="1:4" s="27" customFormat="1" ht="20" customHeight="1" x14ac:dyDescent="0.7">
      <c r="A14" s="28" t="str">
        <f>IF('３予算書'!A14="","",'３予算書'!A14)</f>
        <v/>
      </c>
      <c r="B14" s="29" t="str">
        <f>IF('３予算書'!B14="","",'３予算書'!B14)</f>
        <v/>
      </c>
      <c r="C14" s="30"/>
      <c r="D14" s="31"/>
    </row>
    <row r="15" spans="1:4" s="27" customFormat="1" ht="20" customHeight="1" x14ac:dyDescent="0.7">
      <c r="A15" s="28" t="str">
        <f>IF('３予算書'!A15="","",'３予算書'!A15)</f>
        <v/>
      </c>
      <c r="B15" s="29" t="str">
        <f>IF('３予算書'!B15="","",'３予算書'!B15)</f>
        <v/>
      </c>
      <c r="C15" s="30"/>
      <c r="D15" s="31"/>
    </row>
    <row r="16" spans="1:4" s="22" customFormat="1" ht="20" customHeight="1" x14ac:dyDescent="0.7">
      <c r="A16" s="32" t="str">
        <f>IF('３予算書'!A16="","",'３予算書'!A16)</f>
        <v/>
      </c>
      <c r="B16" s="33" t="str">
        <f>IF('３予算書'!B16="","",'３予算書'!B16)</f>
        <v/>
      </c>
      <c r="C16" s="30"/>
      <c r="D16" s="31"/>
    </row>
    <row r="17" spans="1:4" s="22" customFormat="1" ht="20" customHeight="1" x14ac:dyDescent="0.7">
      <c r="A17" s="28" t="str">
        <f>IF('３予算書'!A17="","",'３予算書'!A17)</f>
        <v/>
      </c>
      <c r="B17" s="29" t="str">
        <f>IF('３予算書'!B17="","",'３予算書'!B17)</f>
        <v/>
      </c>
      <c r="C17" s="30"/>
      <c r="D17" s="31"/>
    </row>
    <row r="18" spans="1:4" s="22" customFormat="1" ht="20" customHeight="1" x14ac:dyDescent="0.7">
      <c r="A18" s="28" t="str">
        <f>IF('３予算書'!A18="","",'３予算書'!A18)</f>
        <v/>
      </c>
      <c r="B18" s="29" t="str">
        <f>IF('３予算書'!B18="","",'３予算書'!B18)</f>
        <v/>
      </c>
      <c r="C18" s="30"/>
      <c r="D18" s="31"/>
    </row>
    <row r="19" spans="1:4" s="22" customFormat="1" ht="20" customHeight="1" x14ac:dyDescent="0.7">
      <c r="A19" s="28" t="str">
        <f>IF('３予算書'!A19="","",'３予算書'!A19)</f>
        <v/>
      </c>
      <c r="B19" s="29" t="str">
        <f>IF('３予算書'!B19="","",'３予算書'!B19)</f>
        <v/>
      </c>
      <c r="C19" s="30"/>
      <c r="D19" s="31"/>
    </row>
    <row r="20" spans="1:4" s="22" customFormat="1" ht="20" customHeight="1" x14ac:dyDescent="0.7">
      <c r="A20" s="28" t="str">
        <f>IF('３予算書'!A20="","",'３予算書'!A20)</f>
        <v/>
      </c>
      <c r="B20" s="29" t="str">
        <f>IF('３予算書'!B20="","",'３予算書'!B20)</f>
        <v/>
      </c>
      <c r="C20" s="30"/>
      <c r="D20" s="31"/>
    </row>
    <row r="21" spans="1:4" s="22" customFormat="1" ht="20" customHeight="1" x14ac:dyDescent="0.7">
      <c r="A21" s="28" t="str">
        <f>IF('３予算書'!A21="","",'３予算書'!A21)</f>
        <v/>
      </c>
      <c r="B21" s="29" t="str">
        <f>IF('３予算書'!B21="","",'３予算書'!B21)</f>
        <v/>
      </c>
      <c r="C21" s="30"/>
      <c r="D21" s="31"/>
    </row>
    <row r="22" spans="1:4" s="22" customFormat="1" ht="20" customHeight="1" x14ac:dyDescent="0.7">
      <c r="A22" s="28" t="str">
        <f>IF('３予算書'!A22="","",'３予算書'!A22)</f>
        <v/>
      </c>
      <c r="B22" s="29" t="str">
        <f>IF('３予算書'!B22="","",'３予算書'!B22)</f>
        <v/>
      </c>
      <c r="C22" s="30"/>
      <c r="D22" s="31"/>
    </row>
    <row r="23" spans="1:4" s="22" customFormat="1" ht="20" customHeight="1" x14ac:dyDescent="0.7">
      <c r="A23" s="39" t="str">
        <f>IF('３予算書'!A23="","",'３予算書'!A23)</f>
        <v/>
      </c>
      <c r="B23" s="33" t="str">
        <f>IF('３予算書'!B23="","",'３予算書'!B23)</f>
        <v/>
      </c>
      <c r="C23" s="34"/>
      <c r="D23" s="40"/>
    </row>
    <row r="24" spans="1:4" s="22" customFormat="1" ht="20" customHeight="1" x14ac:dyDescent="0.7">
      <c r="A24" s="21" t="str">
        <f>IF('３予算書'!A24="","",'３予算書'!A24)</f>
        <v/>
      </c>
      <c r="B24" s="33" t="str">
        <f>IF('３予算書'!B24="","",'３予算書'!B24)</f>
        <v/>
      </c>
      <c r="C24" s="34"/>
      <c r="D24" s="35"/>
    </row>
    <row r="25" spans="1:4" s="22" customFormat="1" ht="20" customHeight="1" x14ac:dyDescent="0.7">
      <c r="A25" s="32" t="str">
        <f>IF('３予算書'!A25="","",'３予算書'!A25)</f>
        <v/>
      </c>
      <c r="B25" s="33" t="str">
        <f>IF('３予算書'!B25="","",'３予算書'!B25)</f>
        <v/>
      </c>
      <c r="C25" s="34"/>
      <c r="D25" s="35"/>
    </row>
    <row r="26" spans="1:4" s="22" customFormat="1" ht="20" customHeight="1" x14ac:dyDescent="0.7">
      <c r="A26" s="32" t="str">
        <f>IF('３予算書'!A26="","",'３予算書'!A26)</f>
        <v/>
      </c>
      <c r="B26" s="33" t="str">
        <f>IF('３予算書'!B26="","",'３予算書'!B26)</f>
        <v/>
      </c>
      <c r="C26" s="34"/>
      <c r="D26" s="35"/>
    </row>
    <row r="27" spans="1:4" s="22" customFormat="1" ht="20" customHeight="1" x14ac:dyDescent="0.7">
      <c r="A27" s="32" t="str">
        <f>IF('３予算書'!A27="","",'３予算書'!A27)</f>
        <v/>
      </c>
      <c r="B27" s="33" t="str">
        <f>IF('３予算書'!B27="","",'３予算書'!B27)</f>
        <v/>
      </c>
      <c r="C27" s="34"/>
      <c r="D27" s="35"/>
    </row>
    <row r="28" spans="1:4" s="22" customFormat="1" ht="20" customHeight="1" thickBot="1" x14ac:dyDescent="0.75">
      <c r="A28" s="32" t="str">
        <f>IF('３予算書'!A28="","",'３予算書'!A28)</f>
        <v/>
      </c>
      <c r="B28" s="33" t="str">
        <f>IF('３予算書'!B28="","",'３予算書'!B28)</f>
        <v/>
      </c>
      <c r="C28" s="34"/>
      <c r="D28" s="35"/>
    </row>
    <row r="29" spans="1:4" s="22" customFormat="1" ht="20" customHeight="1" thickTop="1" thickBot="1" x14ac:dyDescent="0.75">
      <c r="A29" s="36" t="s">
        <v>0</v>
      </c>
      <c r="B29" s="37">
        <f>SUM(B13:B28)</f>
        <v>0</v>
      </c>
      <c r="C29" s="37">
        <f>SUM(C13:C28)</f>
        <v>0</v>
      </c>
      <c r="D29" s="38"/>
    </row>
    <row r="31" spans="1:4" x14ac:dyDescent="0.7">
      <c r="A31" s="75" t="s">
        <v>73</v>
      </c>
      <c r="B31" s="76"/>
      <c r="C31" s="76"/>
      <c r="D31" s="76"/>
    </row>
    <row r="32" spans="1:4" x14ac:dyDescent="0.7">
      <c r="A32" s="75" t="s">
        <v>75</v>
      </c>
      <c r="B32" s="76"/>
      <c r="C32" s="76"/>
      <c r="D32" s="76"/>
    </row>
    <row r="33" spans="1:4" s="3" customFormat="1" x14ac:dyDescent="0.7">
      <c r="A33" s="22" t="s">
        <v>74</v>
      </c>
      <c r="D33" s="2"/>
    </row>
    <row r="34" spans="1:4" s="3" customFormat="1" x14ac:dyDescent="0.7">
      <c r="A34" s="2"/>
      <c r="D34" s="2"/>
    </row>
  </sheetData>
  <mergeCells count="3">
    <mergeCell ref="A2:D2"/>
    <mergeCell ref="A31:D31"/>
    <mergeCell ref="A32:D32"/>
  </mergeCells>
  <phoneticPr fontId="1"/>
  <pageMargins left="0.78740157480314965" right="0.78740157480314965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１申請書</vt:lpstr>
      <vt:lpstr>３予算書</vt:lpstr>
      <vt:lpstr>４請求書</vt:lpstr>
      <vt:lpstr>５決定通知書</vt:lpstr>
      <vt:lpstr>７決算書</vt:lpstr>
      <vt:lpstr>'１申請書'!Print_Area</vt:lpstr>
      <vt:lpstr>'４請求書'!Print_Area</vt:lpstr>
      <vt:lpstr>'５決定通知書'!Print_Area</vt:lpstr>
    </vt:vector>
  </TitlesOfParts>
  <Company>宮崎市教育委員会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宮崎市教育委員会</dc:creator>
  <cp:lastModifiedBy>満 椨木</cp:lastModifiedBy>
  <cp:lastPrinted>2023-12-20T08:25:56Z</cp:lastPrinted>
  <dcterms:created xsi:type="dcterms:W3CDTF">2020-02-03T04:47:05Z</dcterms:created>
  <dcterms:modified xsi:type="dcterms:W3CDTF">2023-12-21T09:38:09Z</dcterms:modified>
</cp:coreProperties>
</file>